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rochemicals" sheetId="1" state="visible" r:id="rId3"/>
    <sheet name="Sources" sheetId="2" state="visible" r:id="rId4"/>
  </sheets>
  <definedNames>
    <definedName function="false" hidden="true" localSheetId="0" name="_xlnm._FilterDatabase" vbProcedure="false">Petrochemicals!$A$5:$O$35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<sst xmlns="http://schemas.openxmlformats.org/spreadsheetml/2006/main" count="500" uniqueCount="128">
  <si>
    <t xml:space="preserve">CUSTOM DUTY ON IMPORTS: PETROCHEMICALS, 2026-27</t>
  </si>
  <si>
    <t xml:space="preserve">Rates in force on 26 September 2026. Indicative only: please check the CBIC tariff and notifications, or your customs broker, before import.</t>
  </si>
  <si>
    <t xml:space="preserve">Total duty is worked out in the standard way: BCD + AIDC + Social Welfare Surcharge (10% of BCD), then IGST on the assessable value plus those duties. IGST is creditable for registered importers.</t>
  </si>
  <si>
    <t xml:space="preserve">S.No</t>
  </si>
  <si>
    <t xml:space="preserve">Product</t>
  </si>
  <si>
    <t xml:space="preserve">HS Code</t>
  </si>
  <si>
    <t xml:space="preserve">BCD Tariff Rate</t>
  </si>
  <si>
    <t xml:space="preserve">BCD Effective Rate</t>
  </si>
  <si>
    <t xml:space="preserve">AIDC</t>
  </si>
  <si>
    <t xml:space="preserve">SWS (% of BCD)</t>
  </si>
  <si>
    <t xml:space="preserve">IGST</t>
  </si>
  <si>
    <t xml:space="preserve">Duty excl. IGST</t>
  </si>
  <si>
    <t xml:space="preserve">Total Duty incl. IGST</t>
  </si>
  <si>
    <t xml:space="preserve">FTA Rate (ASEAN / Japan / Korea)</t>
  </si>
  <si>
    <t xml:space="preserve">Anti-Dumping Duty in Force</t>
  </si>
  <si>
    <t xml:space="preserve">ADD Notification</t>
  </si>
  <si>
    <t xml:space="preserve">ADD Valid Until</t>
  </si>
  <si>
    <t xml:space="preserve">Notes</t>
  </si>
  <si>
    <t xml:space="preserve">COMMODITY POLYMERS</t>
  </si>
  <si>
    <t xml:space="preserve">HDPE</t>
  </si>
  <si>
    <t xml:space="preserve">39012000</t>
  </si>
  <si>
    <t xml:space="preserve">Check FTA schedule</t>
  </si>
  <si>
    <t xml:space="preserve">None in force</t>
  </si>
  <si>
    <t xml:space="preserve">BIS Quality Control Order for this polymer was rescinded w.e.f. 12 Nov 2025 (14 petrochemical QCOs withdrawn); no QCO restriction now.</t>
  </si>
  <si>
    <t xml:space="preserve">LDPE</t>
  </si>
  <si>
    <t xml:space="preserve">39011020</t>
  </si>
  <si>
    <t xml:space="preserve">LLDPE</t>
  </si>
  <si>
    <t xml:space="preserve">39011010</t>
  </si>
  <si>
    <t xml:space="preserve">BIS Quality Control Order for this polymer was rescinded w.e.f. 12 Nov 2025 (14 petrochemical QCOs withdrawn); no QCO restriction now. Pending: DGTR final findings dt 25 Jun 2026 recommend 5-year ADD on LLDPE from...</t>
  </si>
  <si>
    <t xml:space="preserve">PP-RCP</t>
  </si>
  <si>
    <t xml:space="preserve">39023000</t>
  </si>
  <si>
    <t xml:space="preserve">PVC</t>
  </si>
  <si>
    <t xml:space="preserve">39041020</t>
  </si>
  <si>
    <t xml:space="preserve">PVC PASTE/EMULSION resin only (not suspension): China PR, Korea RP, Malaysia, Norway, Taiwan, Thailand (and exports...: USD 0-707/MT by producer (China 248-707; Korea nil (Hanwha Solutions)-89; Malaysia 516; Taiwan 247-373; Thailand 343-421; Norway 495); Kaneka Malaysia exempt under price undertaking; excludes...</t>
  </si>
  <si>
    <t xml:space="preserve">05/2025-Customs (ADD) dated 21 Mar 2025 (DGTR final findings 6/17/2023-DGTR dt 24 Dec 2024)</t>
  </si>
  <si>
    <t xml:space="preserve">12 Jun 2029 (5 years from provisional duty of 13 Jun 2024)</t>
  </si>
  <si>
    <t xml:space="preserve">BIS Quality Control Order for this polymer was rescinded w.e.f. 12 Nov 2025 (14 petrochemical QCOs withdrawn); no QCO restriction now. Suspension-grade PVC: DGTR recommended ADD (USD 22-284/MT; China, Indonesia,...</t>
  </si>
  <si>
    <t xml:space="preserve">PS</t>
  </si>
  <si>
    <t xml:space="preserve">39031990</t>
  </si>
  <si>
    <t xml:space="preserve">No QCO for PS listed among Nov 2025 rescissions;</t>
  </si>
  <si>
    <t xml:space="preserve">EVA</t>
  </si>
  <si>
    <t xml:space="preserve">39013000</t>
  </si>
  <si>
    <t xml:space="preserve">BIS Quality Control Order for this polymer was rescinded w.e.f. 12 Nov 2025 (14 petrochemical QCOs withdrawn); no QCO restriction now. ADD on 'EVA sheets for solar modules' (3920, China, 05/2024-Customs (ADD)) does...</t>
  </si>
  <si>
    <t xml:space="preserve">PP-ICP</t>
  </si>
  <si>
    <t xml:space="preserve">PP-HOMO</t>
  </si>
  <si>
    <t xml:space="preserve">39021000</t>
  </si>
  <si>
    <t xml:space="preserve">ENGINEERING POLYMERS</t>
  </si>
  <si>
    <t xml:space="preserve">PBT</t>
  </si>
  <si>
    <t xml:space="preserve">39079150</t>
  </si>
  <si>
    <t xml:space="preserve">ABS</t>
  </si>
  <si>
    <t xml:space="preserve">39033000</t>
  </si>
  <si>
    <t xml:space="preserve">SAN</t>
  </si>
  <si>
    <t xml:space="preserve">39032000</t>
  </si>
  <si>
    <t xml:space="preserve">PC</t>
  </si>
  <si>
    <t xml:space="preserve">39074000</t>
  </si>
  <si>
    <t xml:space="preserve">PET (bottle grade)</t>
  </si>
  <si>
    <t xml:space="preserve">39076110</t>
  </si>
  <si>
    <t xml:space="preserve">China PR (origin), and goods exported from China PR by any country: USD 200.66/MT (all producers)</t>
  </si>
  <si>
    <t xml:space="preserve">12/2026-Customs (ADD) dated 19 Jun 2026 (sunset review; supersedes 18/2021-Customs (ADD) dt 27 Mar 2021, which...</t>
  </si>
  <si>
    <t xml:space="preserve">5 years from 19 Jun 2026 (to ~18 Jun 2031); covers PET...</t>
  </si>
  <si>
    <t xml:space="preserve">POM</t>
  </si>
  <si>
    <t xml:space="preserve">39071000</t>
  </si>
  <si>
    <t xml:space="preserve">PMMA</t>
  </si>
  <si>
    <t xml:space="preserve">39061090</t>
  </si>
  <si>
    <t xml:space="preserve">ADD on 'Acrylic Solid Surfaces' (China, 07/2025-Customs (ADD)) covers finished sheets, not PMMA resin.</t>
  </si>
  <si>
    <t xml:space="preserve">PA6</t>
  </si>
  <si>
    <t xml:space="preserve">39081011</t>
  </si>
  <si>
    <t xml:space="preserve">Two DGTR anti-dumping investigations are ongoing, no duty yet: (1) Nylon 6 chips/granules with RV below 3, from China PR and Russia, initiated 31 Dec 2025 (F.No. 6/60/2025-DGTR); (2) Nylon 6 in any form with RV...</t>
  </si>
  <si>
    <t xml:space="preserve">PPE</t>
  </si>
  <si>
    <t xml:space="preserve">39093910</t>
  </si>
  <si>
    <t xml:space="preserve">PU</t>
  </si>
  <si>
    <t xml:space="preserve">39095000</t>
  </si>
  <si>
    <t xml:space="preserve">China PR (origin), and exports from China PR - Thermoplastic Polyurethane (TPU) only (polyester/polyether TPU;...: USD 0-1.58/kg by producer (BASF China Nil; Zhejiang Huafon 1.15; Miracll 0.93; others 1.58)</t>
  </si>
  <si>
    <t xml:space="preserve">19/2024-Customs (ADD) dated 22 Oct 2024</t>
  </si>
  <si>
    <t xml:space="preserve">21 Oct 2029</t>
  </si>
  <si>
    <t xml:space="preserve">Acrylic</t>
  </si>
  <si>
    <t xml:space="preserve">39069090</t>
  </si>
  <si>
    <t xml:space="preserve">PETROCHEMICAL FEEDSTOCKS</t>
  </si>
  <si>
    <t xml:space="preserve">Ethylene</t>
  </si>
  <si>
    <t xml:space="preserve">29012100</t>
  </si>
  <si>
    <t xml:space="preserve">Propylene</t>
  </si>
  <si>
    <t xml:space="preserve">29012200</t>
  </si>
  <si>
    <t xml:space="preserve">Styrene</t>
  </si>
  <si>
    <t xml:space="preserve">29025000</t>
  </si>
  <si>
    <t xml:space="preserve">EDC</t>
  </si>
  <si>
    <t xml:space="preserve">29031500</t>
  </si>
  <si>
    <t xml:space="preserve">VCM</t>
  </si>
  <si>
    <t xml:space="preserve">29032100</t>
  </si>
  <si>
    <t xml:space="preserve">Naphtha</t>
  </si>
  <si>
    <t xml:space="preserve">27101221</t>
  </si>
  <si>
    <t xml:space="preserve">Butadiene</t>
  </si>
  <si>
    <t xml:space="preserve">29012400</t>
  </si>
  <si>
    <t xml:space="preserve">Sources: CBIC Customs Tariff of India (Chapters 27, 29, 38, 39); Notification 45/2025-Customs (general BCD exemptions, from 1 Nov 2025); Budget 2025-26 and 2026-27 duty changes (indiabudget.gov.in); Notification 9/2025-Integrated Tax (Rate) (GST rates from 22 Sep 2025); Customs (ADD) notifications and DGTR final findings. Full references on the Sources sheet.</t>
  </si>
  <si>
    <t xml:space="preserve">The nil-duty waiver on 40 petrochemicals (Notification 12/2026-Customs, extended by 22/2026) lapsed after 15 July 2026. Normal rates apply now.</t>
  </si>
  <si>
    <t xml:space="preserve">Preferential (FTA) rates depend on the agreement schedule and rules of origin; check the relevant notification before claiming them.</t>
  </si>
  <si>
    <t xml:space="preserve">Prepared by Indianpetrochem.com. Updated after each Union Budget and when anti-dumping duties change.</t>
  </si>
  <si>
    <t xml:space="preserve">Sources by product</t>
  </si>
  <si>
    <t xml:space="preserve">high</t>
  </si>
  <si>
    <t xml:space="preserve">https://www.cbic.gov.in/entities/cbic-content-mst/MTcyNDYy (CBIC Customs Tariff as on 30.06.2025, Ch. 27/29/39)</t>
  </si>
  <si>
    <t xml:space="preserve">https://taxinformation.cbic.gov.in/ (CBIC Tax Information Portal - Customs notifications) - Notification 45/2025-Customs dt 24.10.2025 (master BCD exemption, superseded 50/2017), as amended by 02/2026-Customs dt 01.02.2026</t>
  </si>
  <si>
    <t xml:space="preserve">https://www.indiabudget.gov.in/doc/cen/dojstru1.pdf (Budget 2026-27 duty changes, Annexure I &amp; III)</t>
  </si>
  <si>
    <t xml:space="preserve">https://www.indiabudget.gov.in/budget2025-26/doc/cen/dojstru1.pdf (Budget 2025-26 duty changes)</t>
  </si>
  <si>
    <t xml:space="preserve">https://taxinformation.cbic.gov.in/ (CBIC Tax Information Portal - Customs notifications) - Notification 9/2025-Integrated Tax (Rate) dt 17.09.2025 (GST 2.0): Sch II 18% - S.No.114 (3901-3913), S.No.36 (Ch.29 organic chemicals), S.No.29-30 (2710/2711)</t>
  </si>
  <si>
    <t xml:space="preserve">https://taxinformation.cbic.gov.in/ (CBIC Tax Information Portal - Customs notifications) - Notification 11/2018-Customs (SWS exemptions) &amp; 11/2021-Customs (AIDC), as amended by 44/2025, 03/2026, 16/2026 - no entries for these goods</t>
  </si>
  <si>
    <t xml:space="preserve">https://taxguru.in/custom-duty/customs-duty-waived-40-key-petrochemicals-products-30-june-2026.html (Notification 12/2026-Customs dt 01.04.2026, Nil BCD on 40 petrochemicals)</t>
  </si>
  <si>
    <t xml:space="preserve">https://taxguru.in/custom-duty/cbic-extends-nil-customs-duty-40-petrochemical-products-15-july-2026.html (Notification 22/2026-Customs dt 30.06.2026, extension to 15.07.2026)</t>
  </si>
  <si>
    <t xml:space="preserve">https://www.icis.com/explore/resources/news/2026/07/16/11224271/india-import-duties-exemption-expires-after-15-july-with-no-further-notice/</t>
  </si>
  <si>
    <t xml:space="preserve">https://www.icis.com/explore/resources/news/2025/11/13/11155000/update-india-rescinds-import-certification-for-14-petrochemicals/</t>
  </si>
  <si>
    <t xml:space="preserve">https://custada.in/CUSTADA-IGST-1%20to%2039-2025-26.xls</t>
  </si>
  <si>
    <t xml:space="preserve">https://www.polymerupdate.com/news/details/1225785 (Supreme Court recalled its 2023 interim order directing ADD on LDPE)</t>
  </si>
  <si>
    <t xml:space="preserve">medium</t>
  </si>
  <si>
    <t xml:space="preserve">https://www.dgtr.gov.in/en/anti-dumping-cases/anti-dumping-investigation-concerning-imports-linear-low-density-polyethylene</t>
  </si>
  <si>
    <t xml:space="preserve">https://www.icis.com/explore/resources/news/2026/07/02/11221926/india-plans-five-year-adds-on-lldpe-from-saudi-arabia-uae-malaysia/</t>
  </si>
  <si>
    <t xml:space="preserve">https://onlinetaxupdate.com/category/customs/customs-add/</t>
  </si>
  <si>
    <t xml:space="preserve">https://commoplast.com/news/details/17925/</t>
  </si>
  <si>
    <t xml:space="preserve">https://taxinformation.cbic.gov.in/ (CBIC Tax Information Portal - Customs notifications) - 05/2025-Customs (ADD)</t>
  </si>
  <si>
    <t xml:space="preserve">https://www.indiabudget.gov.in/doc/cen/dojstru1.pdf</t>
  </si>
  <si>
    <t xml:space="preserve">https://www.taxscan.in/finmin-imposes-add-on-pvc-paste-resin-imports-from-six-countries/500860</t>
  </si>
  <si>
    <t xml:space="preserve">https://dgtr.gov.in/sites/default/files/2026-03/FF%20NCV%20PVC%20Paste%2019.03.2026%20%281%29.pdf</t>
  </si>
  <si>
    <t xml:space="preserve">https://taxinformation.cbic.gov.in/ (CBIC Tax Information Portal - Customs notifications) - 12/2026-Customs (ADD)</t>
  </si>
  <si>
    <t xml:space="preserve">https://www.caalley.com/cus25/cst-45-2025.pdf</t>
  </si>
  <si>
    <t xml:space="preserve">https://worldtradescanner.com/12-ADD-19.06.2026.htm</t>
  </si>
  <si>
    <t xml:space="preserve">https://taxinformation.cbic.gov.in/ (CBIC Tax Information Portal - Customs notifications) - 45/2025-Customs S.No.151 'Nylon chips' 5%</t>
  </si>
  <si>
    <t xml:space="preserve">https://dgtr.gov.in/sites/default/files/2025-12/Nylon%206%20English.pdf</t>
  </si>
  <si>
    <t xml:space="preserve">https://www.dgtr.gov.in/en/anti-dumping-cases/anti-dumping-investigation-concerning-imports-nylon-6-any-form-relative</t>
  </si>
  <si>
    <t xml:space="preserve">https://taxinformation.cbic.gov.in/ (CBIC Tax Information Portal - Customs notifications) - 19/2024-Customs (ADD)</t>
  </si>
  <si>
    <t xml:space="preserve">https://custada.in/CUSTADA-Online/document/document/Ntfn-019-ADD-22.10.2024.htm</t>
  </si>
  <si>
    <t xml:space="preserve">NAPHTHA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</si>
</sst>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6254E"/>
      <name val="Arial"/>
      <family val="0"/>
      <charset val="1"/>
    </font>
    <font>
      <i val="true"/>
      <sz val="9"/>
      <color rgb="FF5B6B80"/>
      <name val="Arial"/>
      <family val="0"/>
      <charset val="1"/>
    </font>
    <font>
      <sz val="9"/>
      <color rgb="FF5B6B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6254E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06254E"/>
      <name val="Arial"/>
      <family val="0"/>
      <charset val="1"/>
    </font>
    <font>
      <b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6254E"/>
        <bgColor rgb="FF003300"/>
      </patternFill>
    </fill>
    <fill>
      <patternFill patternType="solid">
        <fgColor rgb="FFE8EE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E"/>
      </left>
      <right style="thin">
        <color rgb="FFC9D2DE"/>
      </right>
      <top style="thin">
        <color rgb="FFC9D2DE"/>
      </top>
      <bottom style="thin">
        <color rgb="FFC9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6254E"/>
          <bgColor rgb="FF000000"/>
        </patternFill>
      </fill>
    </dxf>
    <dxf>
      <fill>
        <patternFill patternType="solid">
          <fgColor rgb="FFE8EEF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EF6"/>
      <rgbColor rgb="FF660066"/>
      <rgbColor rgb="FFFF8080"/>
      <rgbColor rgb="FF0066CC"/>
      <rgbColor rgb="FFC9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0"/>
      <rgbColor rgb="FF969696"/>
      <rgbColor rgb="FF06254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20"/>
    <col collapsed="false" customWidth="true" hidden="false" outlineLevel="0" max="12" min="12" style="0" width="48"/>
    <col collapsed="false" customWidth="true" hidden="false" outlineLevel="0" max="13" min="13" style="0" width="34"/>
    <col collapsed="false" customWidth="true" hidden="false" outlineLevel="0" max="14" min="14" style="0" width="16"/>
    <col collapsed="false" customWidth="true" hidden="false" outlineLevel="0" max="15" min="15" style="0" width="5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6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customFormat="false" ht="15" hidden="false" customHeight="false" outlineLevel="0" collapsed="false">
      <c r="A6" s="5" t="s">
        <v>18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customFormat="false" ht="22.35" hidden="false" customHeight="false" outlineLevel="0" collapsed="false">
      <c r="A7" s="7" t="n">
        <v>1</v>
      </c>
      <c r="B7" s="8" t="s">
        <v>19</v>
      </c>
      <c r="C7" s="7" t="s">
        <v>20</v>
      </c>
      <c r="D7" s="9" t="n">
        <v>0.075</v>
      </c>
      <c r="E7" s="9" t="n">
        <v>0.075</v>
      </c>
      <c r="F7" s="9" t="n">
        <v>0</v>
      </c>
      <c r="G7" s="9" t="n">
        <v>0.1</v>
      </c>
      <c r="H7" s="9" t="n">
        <v>0.18</v>
      </c>
      <c r="I7" s="9" t="n">
        <f aca="false">IF(E7="","n/a",E7+F7+E7*G7)</f>
        <v>0.0825</v>
      </c>
      <c r="J7" s="9" t="n">
        <f aca="false">IF(E7="","n/a",I7+H7*(1+I7))</f>
        <v>0.27735</v>
      </c>
      <c r="K7" s="8" t="s">
        <v>21</v>
      </c>
      <c r="L7" s="8" t="s">
        <v>22</v>
      </c>
      <c r="M7" s="8"/>
      <c r="N7" s="8"/>
      <c r="O7" s="8" t="s">
        <v>23</v>
      </c>
    </row>
    <row r="8" customFormat="false" ht="22.35" hidden="false" customHeight="false" outlineLevel="0" collapsed="false">
      <c r="A8" s="7" t="n">
        <v>2</v>
      </c>
      <c r="B8" s="8" t="s">
        <v>24</v>
      </c>
      <c r="C8" s="7" t="s">
        <v>25</v>
      </c>
      <c r="D8" s="9" t="n">
        <v>0.075</v>
      </c>
      <c r="E8" s="9" t="n">
        <v>0.075</v>
      </c>
      <c r="F8" s="9" t="n">
        <v>0</v>
      </c>
      <c r="G8" s="9" t="n">
        <v>0.1</v>
      </c>
      <c r="H8" s="9" t="n">
        <v>0.18</v>
      </c>
      <c r="I8" s="9" t="n">
        <f aca="false">IF(E8="","n/a",E8+F8+E8*G8)</f>
        <v>0.0825</v>
      </c>
      <c r="J8" s="9" t="n">
        <f aca="false">IF(E8="","n/a",I8+H8*(1+I8))</f>
        <v>0.27735</v>
      </c>
      <c r="K8" s="8" t="s">
        <v>21</v>
      </c>
      <c r="L8" s="8" t="s">
        <v>22</v>
      </c>
      <c r="M8" s="8"/>
      <c r="N8" s="8"/>
      <c r="O8" s="8" t="s">
        <v>23</v>
      </c>
    </row>
    <row r="9" customFormat="false" ht="43.25" hidden="false" customHeight="false" outlineLevel="0" collapsed="false">
      <c r="A9" s="7" t="n">
        <v>3</v>
      </c>
      <c r="B9" s="8" t="s">
        <v>26</v>
      </c>
      <c r="C9" s="7" t="s">
        <v>27</v>
      </c>
      <c r="D9" s="9" t="n">
        <v>0.075</v>
      </c>
      <c r="E9" s="9" t="n">
        <v>0.075</v>
      </c>
      <c r="F9" s="9" t="n">
        <v>0</v>
      </c>
      <c r="G9" s="9" t="n">
        <v>0.1</v>
      </c>
      <c r="H9" s="9" t="n">
        <v>0.18</v>
      </c>
      <c r="I9" s="9" t="n">
        <f aca="false">IF(E9="","n/a",E9+F9+E9*G9)</f>
        <v>0.0825</v>
      </c>
      <c r="J9" s="9" t="n">
        <f aca="false">IF(E9="","n/a",I9+H9*(1+I9))</f>
        <v>0.27735</v>
      </c>
      <c r="K9" s="8" t="s">
        <v>21</v>
      </c>
      <c r="L9" s="8" t="s">
        <v>22</v>
      </c>
      <c r="M9" s="8"/>
      <c r="N9" s="8"/>
      <c r="O9" s="8" t="s">
        <v>28</v>
      </c>
    </row>
    <row r="10" customFormat="false" ht="22.35" hidden="false" customHeight="false" outlineLevel="0" collapsed="false">
      <c r="A10" s="7" t="n">
        <v>4</v>
      </c>
      <c r="B10" s="8" t="s">
        <v>29</v>
      </c>
      <c r="C10" s="7" t="s">
        <v>30</v>
      </c>
      <c r="D10" s="9" t="n">
        <v>0.075</v>
      </c>
      <c r="E10" s="9" t="n">
        <v>0.075</v>
      </c>
      <c r="F10" s="9" t="n">
        <v>0</v>
      </c>
      <c r="G10" s="9" t="n">
        <v>0.1</v>
      </c>
      <c r="H10" s="9" t="n">
        <v>0.18</v>
      </c>
      <c r="I10" s="9" t="n">
        <f aca="false">IF(E10="","n/a",E10+F10+E10*G10)</f>
        <v>0.0825</v>
      </c>
      <c r="J10" s="9" t="n">
        <f aca="false">IF(E10="","n/a",I10+H10*(1+I10))</f>
        <v>0.27735</v>
      </c>
      <c r="K10" s="8" t="s">
        <v>21</v>
      </c>
      <c r="L10" s="8" t="s">
        <v>22</v>
      </c>
      <c r="M10" s="8"/>
      <c r="N10" s="8"/>
      <c r="O10" s="8" t="s">
        <v>23</v>
      </c>
    </row>
    <row r="11" customFormat="false" ht="64.15" hidden="false" customHeight="false" outlineLevel="0" collapsed="false">
      <c r="A11" s="7" t="n">
        <v>5</v>
      </c>
      <c r="B11" s="8" t="s">
        <v>31</v>
      </c>
      <c r="C11" s="7" t="s">
        <v>32</v>
      </c>
      <c r="D11" s="9" t="n">
        <v>0.075</v>
      </c>
      <c r="E11" s="9" t="n">
        <v>0.075</v>
      </c>
      <c r="F11" s="9" t="n">
        <v>0</v>
      </c>
      <c r="G11" s="9" t="n">
        <v>0.1</v>
      </c>
      <c r="H11" s="9" t="n">
        <v>0.18</v>
      </c>
      <c r="I11" s="9" t="n">
        <f aca="false">IF(E11="","n/a",E11+F11+E11*G11)</f>
        <v>0.0825</v>
      </c>
      <c r="J11" s="9" t="n">
        <f aca="false">IF(E11="","n/a",I11+H11*(1+I11))</f>
        <v>0.27735</v>
      </c>
      <c r="K11" s="8" t="s">
        <v>21</v>
      </c>
      <c r="L11" s="8" t="s">
        <v>33</v>
      </c>
      <c r="M11" s="8" t="s">
        <v>34</v>
      </c>
      <c r="N11" s="8" t="s">
        <v>35</v>
      </c>
      <c r="O11" s="8" t="s">
        <v>36</v>
      </c>
    </row>
    <row r="12" customFormat="false" ht="15" hidden="false" customHeight="false" outlineLevel="0" collapsed="false">
      <c r="A12" s="7" t="n">
        <v>6</v>
      </c>
      <c r="B12" s="8" t="s">
        <v>37</v>
      </c>
      <c r="C12" s="7" t="s">
        <v>38</v>
      </c>
      <c r="D12" s="9" t="n">
        <v>0.075</v>
      </c>
      <c r="E12" s="9" t="n">
        <v>0.075</v>
      </c>
      <c r="F12" s="9" t="n">
        <v>0</v>
      </c>
      <c r="G12" s="9" t="n">
        <v>0.1</v>
      </c>
      <c r="H12" s="9" t="n">
        <v>0.18</v>
      </c>
      <c r="I12" s="9" t="n">
        <f aca="false">IF(E12="","n/a",E12+F12+E12*G12)</f>
        <v>0.0825</v>
      </c>
      <c r="J12" s="9" t="n">
        <f aca="false">IF(E12="","n/a",I12+H12*(1+I12))</f>
        <v>0.27735</v>
      </c>
      <c r="K12" s="8" t="s">
        <v>21</v>
      </c>
      <c r="L12" s="8" t="s">
        <v>22</v>
      </c>
      <c r="M12" s="8"/>
      <c r="N12" s="8"/>
      <c r="O12" s="8" t="s">
        <v>39</v>
      </c>
    </row>
    <row r="13" customFormat="false" ht="43.25" hidden="false" customHeight="false" outlineLevel="0" collapsed="false">
      <c r="A13" s="7" t="n">
        <v>7</v>
      </c>
      <c r="B13" s="8" t="s">
        <v>40</v>
      </c>
      <c r="C13" s="7" t="s">
        <v>41</v>
      </c>
      <c r="D13" s="9" t="n">
        <v>0.075</v>
      </c>
      <c r="E13" s="9" t="n">
        <v>0.075</v>
      </c>
      <c r="F13" s="9" t="n">
        <v>0</v>
      </c>
      <c r="G13" s="9" t="n">
        <v>0.1</v>
      </c>
      <c r="H13" s="9" t="n">
        <v>0.18</v>
      </c>
      <c r="I13" s="9" t="n">
        <f aca="false">IF(E13="","n/a",E13+F13+E13*G13)</f>
        <v>0.0825</v>
      </c>
      <c r="J13" s="9" t="n">
        <f aca="false">IF(E13="","n/a",I13+H13*(1+I13))</f>
        <v>0.27735</v>
      </c>
      <c r="K13" s="8" t="s">
        <v>21</v>
      </c>
      <c r="L13" s="8" t="s">
        <v>22</v>
      </c>
      <c r="M13" s="8"/>
      <c r="N13" s="8"/>
      <c r="O13" s="8" t="s">
        <v>42</v>
      </c>
    </row>
    <row r="14" customFormat="false" ht="22.35" hidden="false" customHeight="false" outlineLevel="0" collapsed="false">
      <c r="A14" s="7" t="n">
        <v>8</v>
      </c>
      <c r="B14" s="8" t="s">
        <v>43</v>
      </c>
      <c r="C14" s="7" t="s">
        <v>30</v>
      </c>
      <c r="D14" s="9" t="n">
        <v>0.075</v>
      </c>
      <c r="E14" s="9" t="n">
        <v>0.075</v>
      </c>
      <c r="F14" s="9" t="n">
        <v>0</v>
      </c>
      <c r="G14" s="9" t="n">
        <v>0.1</v>
      </c>
      <c r="H14" s="9" t="n">
        <v>0.18</v>
      </c>
      <c r="I14" s="9" t="n">
        <f aca="false">IF(E14="","n/a",E14+F14+E14*G14)</f>
        <v>0.0825</v>
      </c>
      <c r="J14" s="9" t="n">
        <f aca="false">IF(E14="","n/a",I14+H14*(1+I14))</f>
        <v>0.27735</v>
      </c>
      <c r="K14" s="8" t="s">
        <v>21</v>
      </c>
      <c r="L14" s="8" t="s">
        <v>22</v>
      </c>
      <c r="M14" s="8"/>
      <c r="N14" s="8"/>
      <c r="O14" s="8" t="s">
        <v>23</v>
      </c>
    </row>
    <row r="15" customFormat="false" ht="22.35" hidden="false" customHeight="false" outlineLevel="0" collapsed="false">
      <c r="A15" s="7" t="n">
        <v>9</v>
      </c>
      <c r="B15" s="8" t="s">
        <v>44</v>
      </c>
      <c r="C15" s="7" t="s">
        <v>45</v>
      </c>
      <c r="D15" s="9" t="n">
        <v>0.075</v>
      </c>
      <c r="E15" s="9" t="n">
        <v>0.075</v>
      </c>
      <c r="F15" s="9" t="n">
        <v>0</v>
      </c>
      <c r="G15" s="9" t="n">
        <v>0.1</v>
      </c>
      <c r="H15" s="9" t="n">
        <v>0.18</v>
      </c>
      <c r="I15" s="9" t="n">
        <f aca="false">IF(E15="","n/a",E15+F15+E15*G15)</f>
        <v>0.0825</v>
      </c>
      <c r="J15" s="9" t="n">
        <f aca="false">IF(E15="","n/a",I15+H15*(1+I15))</f>
        <v>0.27735</v>
      </c>
      <c r="K15" s="8" t="s">
        <v>21</v>
      </c>
      <c r="L15" s="8" t="s">
        <v>22</v>
      </c>
      <c r="M15" s="8"/>
      <c r="N15" s="8"/>
      <c r="O15" s="8" t="s">
        <v>23</v>
      </c>
    </row>
    <row r="16" customFormat="false" ht="15" hidden="false" customHeight="false" outlineLevel="0" collapsed="false">
      <c r="A16" s="5" t="s">
        <v>46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customFormat="false" ht="15" hidden="false" customHeight="false" outlineLevel="0" collapsed="false">
      <c r="A17" s="7" t="n">
        <v>10</v>
      </c>
      <c r="B17" s="8" t="s">
        <v>47</v>
      </c>
      <c r="C17" s="7" t="s">
        <v>48</v>
      </c>
      <c r="D17" s="9" t="n">
        <v>0.075</v>
      </c>
      <c r="E17" s="9" t="n">
        <v>0.075</v>
      </c>
      <c r="F17" s="9" t="n">
        <v>0</v>
      </c>
      <c r="G17" s="9" t="n">
        <v>0.1</v>
      </c>
      <c r="H17" s="9" t="n">
        <v>0.18</v>
      </c>
      <c r="I17" s="9" t="n">
        <f aca="false">IF(E17="","n/a",E17+F17+E17*G17)</f>
        <v>0.0825</v>
      </c>
      <c r="J17" s="9" t="n">
        <f aca="false">IF(E17="","n/a",I17+H17*(1+I17))</f>
        <v>0.27735</v>
      </c>
      <c r="K17" s="8" t="s">
        <v>21</v>
      </c>
      <c r="L17" s="8" t="s">
        <v>22</v>
      </c>
      <c r="M17" s="8"/>
      <c r="N17" s="8"/>
      <c r="O17" s="8"/>
    </row>
    <row r="18" customFormat="false" ht="22.35" hidden="false" customHeight="false" outlineLevel="0" collapsed="false">
      <c r="A18" s="7" t="n">
        <v>11</v>
      </c>
      <c r="B18" s="8" t="s">
        <v>49</v>
      </c>
      <c r="C18" s="7" t="s">
        <v>50</v>
      </c>
      <c r="D18" s="9" t="n">
        <v>0.075</v>
      </c>
      <c r="E18" s="9" t="n">
        <v>0.075</v>
      </c>
      <c r="F18" s="9" t="n">
        <v>0</v>
      </c>
      <c r="G18" s="9" t="n">
        <v>0.1</v>
      </c>
      <c r="H18" s="9" t="n">
        <v>0.18</v>
      </c>
      <c r="I18" s="9" t="n">
        <f aca="false">IF(E18="","n/a",E18+F18+E18*G18)</f>
        <v>0.0825</v>
      </c>
      <c r="J18" s="9" t="n">
        <f aca="false">IF(E18="","n/a",I18+H18*(1+I18))</f>
        <v>0.27735</v>
      </c>
      <c r="K18" s="8" t="s">
        <v>21</v>
      </c>
      <c r="L18" s="8" t="s">
        <v>22</v>
      </c>
      <c r="M18" s="8"/>
      <c r="N18" s="8"/>
      <c r="O18" s="8" t="s">
        <v>23</v>
      </c>
    </row>
    <row r="19" customFormat="false" ht="15" hidden="false" customHeight="false" outlineLevel="0" collapsed="false">
      <c r="A19" s="7" t="n">
        <v>12</v>
      </c>
      <c r="B19" s="8" t="s">
        <v>51</v>
      </c>
      <c r="C19" s="7" t="s">
        <v>52</v>
      </c>
      <c r="D19" s="9" t="n">
        <v>0.075</v>
      </c>
      <c r="E19" s="9" t="n">
        <v>0.075</v>
      </c>
      <c r="F19" s="9" t="n">
        <v>0</v>
      </c>
      <c r="G19" s="9" t="n">
        <v>0.1</v>
      </c>
      <c r="H19" s="9" t="n">
        <v>0.18</v>
      </c>
      <c r="I19" s="9" t="n">
        <f aca="false">IF(E19="","n/a",E19+F19+E19*G19)</f>
        <v>0.0825</v>
      </c>
      <c r="J19" s="9" t="n">
        <f aca="false">IF(E19="","n/a",I19+H19*(1+I19))</f>
        <v>0.27735</v>
      </c>
      <c r="K19" s="8" t="s">
        <v>21</v>
      </c>
      <c r="L19" s="8" t="s">
        <v>22</v>
      </c>
      <c r="M19" s="8"/>
      <c r="N19" s="8"/>
      <c r="O19" s="8"/>
    </row>
    <row r="20" customFormat="false" ht="22.35" hidden="false" customHeight="false" outlineLevel="0" collapsed="false">
      <c r="A20" s="7" t="n">
        <v>13</v>
      </c>
      <c r="B20" s="8" t="s">
        <v>53</v>
      </c>
      <c r="C20" s="7" t="s">
        <v>54</v>
      </c>
      <c r="D20" s="9" t="n">
        <v>0.075</v>
      </c>
      <c r="E20" s="9" t="n">
        <v>0.075</v>
      </c>
      <c r="F20" s="9" t="n">
        <v>0</v>
      </c>
      <c r="G20" s="9" t="n">
        <v>0.1</v>
      </c>
      <c r="H20" s="9" t="n">
        <v>0.18</v>
      </c>
      <c r="I20" s="9" t="n">
        <f aca="false">IF(E20="","n/a",E20+F20+E20*G20)</f>
        <v>0.0825</v>
      </c>
      <c r="J20" s="9" t="n">
        <f aca="false">IF(E20="","n/a",I20+H20*(1+I20))</f>
        <v>0.27735</v>
      </c>
      <c r="K20" s="8" t="s">
        <v>21</v>
      </c>
      <c r="L20" s="8" t="s">
        <v>22</v>
      </c>
      <c r="M20" s="8"/>
      <c r="N20" s="8"/>
      <c r="O20" s="8" t="s">
        <v>23</v>
      </c>
    </row>
    <row r="21" customFormat="false" ht="32.8" hidden="false" customHeight="false" outlineLevel="0" collapsed="false">
      <c r="A21" s="7" t="n">
        <v>14</v>
      </c>
      <c r="B21" s="8" t="s">
        <v>55</v>
      </c>
      <c r="C21" s="7" t="s">
        <v>56</v>
      </c>
      <c r="D21" s="9" t="n">
        <v>0.075</v>
      </c>
      <c r="E21" s="9" t="n">
        <v>0.05</v>
      </c>
      <c r="F21" s="9" t="n">
        <v>0</v>
      </c>
      <c r="G21" s="9" t="n">
        <v>0.1</v>
      </c>
      <c r="H21" s="9" t="n">
        <v>0.18</v>
      </c>
      <c r="I21" s="9" t="n">
        <f aca="false">IF(E21="","n/a",E21+F21+E21*G21)</f>
        <v>0.055</v>
      </c>
      <c r="J21" s="9" t="n">
        <f aca="false">IF(E21="","n/a",I21+H21*(1+I21))</f>
        <v>0.2449</v>
      </c>
      <c r="K21" s="8" t="s">
        <v>21</v>
      </c>
      <c r="L21" s="8" t="s">
        <v>57</v>
      </c>
      <c r="M21" s="8" t="s">
        <v>58</v>
      </c>
      <c r="N21" s="8" t="s">
        <v>59</v>
      </c>
      <c r="O21" s="8"/>
    </row>
    <row r="22" customFormat="false" ht="15" hidden="false" customHeight="false" outlineLevel="0" collapsed="false">
      <c r="A22" s="7" t="n">
        <v>15</v>
      </c>
      <c r="B22" s="8" t="s">
        <v>60</v>
      </c>
      <c r="C22" s="7" t="s">
        <v>61</v>
      </c>
      <c r="D22" s="9" t="n">
        <v>0.075</v>
      </c>
      <c r="E22" s="9" t="n">
        <v>0.075</v>
      </c>
      <c r="F22" s="9" t="n">
        <v>0</v>
      </c>
      <c r="G22" s="9" t="n">
        <v>0.1</v>
      </c>
      <c r="H22" s="9" t="n">
        <v>0.18</v>
      </c>
      <c r="I22" s="9" t="n">
        <f aca="false">IF(E22="","n/a",E22+F22+E22*G22)</f>
        <v>0.0825</v>
      </c>
      <c r="J22" s="9" t="n">
        <f aca="false">IF(E22="","n/a",I22+H22*(1+I22))</f>
        <v>0.27735</v>
      </c>
      <c r="K22" s="8" t="s">
        <v>21</v>
      </c>
      <c r="L22" s="8" t="s">
        <v>22</v>
      </c>
      <c r="M22" s="8"/>
      <c r="N22" s="8"/>
      <c r="O22" s="8"/>
    </row>
    <row r="23" customFormat="false" ht="22.35" hidden="false" customHeight="false" outlineLevel="0" collapsed="false">
      <c r="A23" s="7" t="n">
        <v>16</v>
      </c>
      <c r="B23" s="8" t="s">
        <v>62</v>
      </c>
      <c r="C23" s="7" t="s">
        <v>63</v>
      </c>
      <c r="D23" s="9" t="n">
        <v>0.075</v>
      </c>
      <c r="E23" s="9" t="n">
        <v>0.075</v>
      </c>
      <c r="F23" s="9" t="n">
        <v>0</v>
      </c>
      <c r="G23" s="9" t="n">
        <v>0.1</v>
      </c>
      <c r="H23" s="9" t="n">
        <v>0.18</v>
      </c>
      <c r="I23" s="9" t="n">
        <f aca="false">IF(E23="","n/a",E23+F23+E23*G23)</f>
        <v>0.0825</v>
      </c>
      <c r="J23" s="9" t="n">
        <f aca="false">IF(E23="","n/a",I23+H23*(1+I23))</f>
        <v>0.27735</v>
      </c>
      <c r="K23" s="8" t="s">
        <v>21</v>
      </c>
      <c r="L23" s="8" t="s">
        <v>22</v>
      </c>
      <c r="M23" s="8"/>
      <c r="N23" s="8"/>
      <c r="O23" s="8" t="s">
        <v>64</v>
      </c>
    </row>
    <row r="24" customFormat="false" ht="43.25" hidden="false" customHeight="false" outlineLevel="0" collapsed="false">
      <c r="A24" s="7" t="n">
        <v>17</v>
      </c>
      <c r="B24" s="8" t="s">
        <v>65</v>
      </c>
      <c r="C24" s="7" t="s">
        <v>66</v>
      </c>
      <c r="D24" s="9" t="n">
        <v>0.1</v>
      </c>
      <c r="E24" s="9" t="n">
        <v>0.05</v>
      </c>
      <c r="F24" s="9" t="n">
        <v>0</v>
      </c>
      <c r="G24" s="9" t="n">
        <v>0.1</v>
      </c>
      <c r="H24" s="9" t="n">
        <v>0.18</v>
      </c>
      <c r="I24" s="9" t="n">
        <f aca="false">IF(E24="","n/a",E24+F24+E24*G24)</f>
        <v>0.055</v>
      </c>
      <c r="J24" s="9" t="n">
        <f aca="false">IF(E24="","n/a",I24+H24*(1+I24))</f>
        <v>0.2449</v>
      </c>
      <c r="K24" s="8" t="s">
        <v>21</v>
      </c>
      <c r="L24" s="8" t="s">
        <v>22</v>
      </c>
      <c r="M24" s="8"/>
      <c r="N24" s="8"/>
      <c r="O24" s="8" t="s">
        <v>67</v>
      </c>
    </row>
    <row r="25" customFormat="false" ht="15" hidden="false" customHeight="false" outlineLevel="0" collapsed="false">
      <c r="A25" s="7" t="n">
        <v>18</v>
      </c>
      <c r="B25" s="8" t="s">
        <v>68</v>
      </c>
      <c r="C25" s="7" t="s">
        <v>69</v>
      </c>
      <c r="D25" s="9" t="n">
        <v>0.075</v>
      </c>
      <c r="E25" s="9" t="n">
        <v>0.075</v>
      </c>
      <c r="F25" s="9" t="n">
        <v>0</v>
      </c>
      <c r="G25" s="9" t="n">
        <v>0.1</v>
      </c>
      <c r="H25" s="9" t="n">
        <v>0.18</v>
      </c>
      <c r="I25" s="9" t="n">
        <f aca="false">IF(E25="","n/a",E25+F25+E25*G25)</f>
        <v>0.0825</v>
      </c>
      <c r="J25" s="9" t="n">
        <f aca="false">IF(E25="","n/a",I25+H25*(1+I25))</f>
        <v>0.27735</v>
      </c>
      <c r="K25" s="8" t="s">
        <v>21</v>
      </c>
      <c r="L25" s="8" t="s">
        <v>22</v>
      </c>
      <c r="M25" s="8"/>
      <c r="N25" s="8"/>
      <c r="O25" s="8"/>
    </row>
    <row r="26" customFormat="false" ht="43.25" hidden="false" customHeight="false" outlineLevel="0" collapsed="false">
      <c r="A26" s="7" t="n">
        <v>19</v>
      </c>
      <c r="B26" s="8" t="s">
        <v>70</v>
      </c>
      <c r="C26" s="7" t="s">
        <v>71</v>
      </c>
      <c r="D26" s="9" t="n">
        <v>0.075</v>
      </c>
      <c r="E26" s="9" t="n">
        <v>0.075</v>
      </c>
      <c r="F26" s="9" t="n">
        <v>0</v>
      </c>
      <c r="G26" s="9" t="n">
        <v>0.1</v>
      </c>
      <c r="H26" s="9" t="n">
        <v>0.18</v>
      </c>
      <c r="I26" s="9" t="n">
        <f aca="false">IF(E26="","n/a",E26+F26+E26*G26)</f>
        <v>0.0825</v>
      </c>
      <c r="J26" s="9" t="n">
        <f aca="false">IF(E26="","n/a",I26+H26*(1+I26))</f>
        <v>0.27735</v>
      </c>
      <c r="K26" s="8" t="s">
        <v>21</v>
      </c>
      <c r="L26" s="8" t="s">
        <v>72</v>
      </c>
      <c r="M26" s="8" t="s">
        <v>73</v>
      </c>
      <c r="N26" s="8" t="s">
        <v>74</v>
      </c>
      <c r="O26" s="8" t="s">
        <v>23</v>
      </c>
    </row>
    <row r="27" customFormat="false" ht="15" hidden="false" customHeight="false" outlineLevel="0" collapsed="false">
      <c r="A27" s="7" t="n">
        <v>20</v>
      </c>
      <c r="B27" s="8" t="s">
        <v>75</v>
      </c>
      <c r="C27" s="7" t="s">
        <v>76</v>
      </c>
      <c r="D27" s="9" t="n">
        <v>0.075</v>
      </c>
      <c r="E27" s="9" t="n">
        <v>0.075</v>
      </c>
      <c r="F27" s="9" t="n">
        <v>0</v>
      </c>
      <c r="G27" s="9" t="n">
        <v>0.1</v>
      </c>
      <c r="H27" s="9" t="n">
        <v>0.18</v>
      </c>
      <c r="I27" s="9" t="n">
        <f aca="false">IF(E27="","n/a",E27+F27+E27*G27)</f>
        <v>0.0825</v>
      </c>
      <c r="J27" s="9" t="n">
        <f aca="false">IF(E27="","n/a",I27+H27*(1+I27))</f>
        <v>0.27735</v>
      </c>
      <c r="K27" s="8" t="s">
        <v>21</v>
      </c>
      <c r="L27" s="8" t="s">
        <v>22</v>
      </c>
      <c r="M27" s="8"/>
      <c r="N27" s="8"/>
      <c r="O27" s="8"/>
    </row>
    <row r="28" customFormat="false" ht="15" hidden="false" customHeight="false" outlineLevel="0" collapsed="false">
      <c r="A28" s="5" t="s">
        <v>77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customFormat="false" ht="15" hidden="false" customHeight="false" outlineLevel="0" collapsed="false">
      <c r="A29" s="7" t="n">
        <v>21</v>
      </c>
      <c r="B29" s="8" t="s">
        <v>78</v>
      </c>
      <c r="C29" s="7" t="s">
        <v>79</v>
      </c>
      <c r="D29" s="9" t="n">
        <v>0.025</v>
      </c>
      <c r="E29" s="9" t="n">
        <v>0.025</v>
      </c>
      <c r="F29" s="9" t="n">
        <v>0</v>
      </c>
      <c r="G29" s="9" t="n">
        <v>0.1</v>
      </c>
      <c r="H29" s="9" t="n">
        <v>0.18</v>
      </c>
      <c r="I29" s="9" t="n">
        <f aca="false">IF(E29="","n/a",E29+F29+E29*G29)</f>
        <v>0.0275</v>
      </c>
      <c r="J29" s="9" t="n">
        <f aca="false">IF(E29="","n/a",I29+H29*(1+I29))</f>
        <v>0.21245</v>
      </c>
      <c r="K29" s="8" t="s">
        <v>21</v>
      </c>
      <c r="L29" s="8" t="s">
        <v>22</v>
      </c>
      <c r="M29" s="8"/>
      <c r="N29" s="8"/>
      <c r="O29" s="8"/>
    </row>
    <row r="30" customFormat="false" ht="15" hidden="false" customHeight="false" outlineLevel="0" collapsed="false">
      <c r="A30" s="7" t="n">
        <v>22</v>
      </c>
      <c r="B30" s="8" t="s">
        <v>80</v>
      </c>
      <c r="C30" s="7" t="s">
        <v>81</v>
      </c>
      <c r="D30" s="9" t="n">
        <v>0.025</v>
      </c>
      <c r="E30" s="9" t="n">
        <v>0.025</v>
      </c>
      <c r="F30" s="9" t="n">
        <v>0</v>
      </c>
      <c r="G30" s="9" t="n">
        <v>0.1</v>
      </c>
      <c r="H30" s="9" t="n">
        <v>0.18</v>
      </c>
      <c r="I30" s="9" t="n">
        <f aca="false">IF(E30="","n/a",E30+F30+E30*G30)</f>
        <v>0.0275</v>
      </c>
      <c r="J30" s="9" t="n">
        <f aca="false">IF(E30="","n/a",I30+H30*(1+I30))</f>
        <v>0.21245</v>
      </c>
      <c r="K30" s="8" t="s">
        <v>21</v>
      </c>
      <c r="L30" s="8" t="s">
        <v>22</v>
      </c>
      <c r="M30" s="8"/>
      <c r="N30" s="8"/>
      <c r="O30" s="8"/>
    </row>
    <row r="31" customFormat="false" ht="15" hidden="false" customHeight="false" outlineLevel="0" collapsed="false">
      <c r="A31" s="7" t="n">
        <v>23</v>
      </c>
      <c r="B31" s="8" t="s">
        <v>82</v>
      </c>
      <c r="C31" s="7" t="s">
        <v>83</v>
      </c>
      <c r="D31" s="9" t="n">
        <v>0.025</v>
      </c>
      <c r="E31" s="9" t="n">
        <v>0.025</v>
      </c>
      <c r="F31" s="9" t="n">
        <v>0</v>
      </c>
      <c r="G31" s="9" t="n">
        <v>0.1</v>
      </c>
      <c r="H31" s="9" t="n">
        <v>0.18</v>
      </c>
      <c r="I31" s="9" t="n">
        <f aca="false">IF(E31="","n/a",E31+F31+E31*G31)</f>
        <v>0.0275</v>
      </c>
      <c r="J31" s="9" t="n">
        <f aca="false">IF(E31="","n/a",I31+H31*(1+I31))</f>
        <v>0.21245</v>
      </c>
      <c r="K31" s="8" t="s">
        <v>21</v>
      </c>
      <c r="L31" s="8" t="s">
        <v>22</v>
      </c>
      <c r="M31" s="8"/>
      <c r="N31" s="8"/>
      <c r="O31" s="8"/>
    </row>
    <row r="32" customFormat="false" ht="15" hidden="false" customHeight="false" outlineLevel="0" collapsed="false">
      <c r="A32" s="7" t="n">
        <v>24</v>
      </c>
      <c r="B32" s="8" t="s">
        <v>84</v>
      </c>
      <c r="C32" s="7" t="s">
        <v>85</v>
      </c>
      <c r="D32" s="9" t="n">
        <v>0</v>
      </c>
      <c r="E32" s="9" t="n">
        <v>0</v>
      </c>
      <c r="F32" s="9" t="n">
        <v>0</v>
      </c>
      <c r="G32" s="9" t="n">
        <v>0.1</v>
      </c>
      <c r="H32" s="9" t="n">
        <v>0.18</v>
      </c>
      <c r="I32" s="9" t="n">
        <f aca="false">IF(E32="","n/a",E32+F32+E32*G32)</f>
        <v>0</v>
      </c>
      <c r="J32" s="9" t="n">
        <f aca="false">IF(E32="","n/a",I32+H32*(1+I32))</f>
        <v>0.18</v>
      </c>
      <c r="K32" s="8" t="s">
        <v>21</v>
      </c>
      <c r="L32" s="8" t="s">
        <v>22</v>
      </c>
      <c r="M32" s="8"/>
      <c r="N32" s="8"/>
      <c r="O32" s="8"/>
    </row>
    <row r="33" customFormat="false" ht="15" hidden="false" customHeight="false" outlineLevel="0" collapsed="false">
      <c r="A33" s="7" t="n">
        <v>25</v>
      </c>
      <c r="B33" s="8" t="s">
        <v>86</v>
      </c>
      <c r="C33" s="7" t="s">
        <v>87</v>
      </c>
      <c r="D33" s="9" t="n">
        <v>0.025</v>
      </c>
      <c r="E33" s="9" t="n">
        <v>0.025</v>
      </c>
      <c r="F33" s="9" t="n">
        <v>0</v>
      </c>
      <c r="G33" s="9" t="n">
        <v>0.1</v>
      </c>
      <c r="H33" s="9" t="n">
        <v>0.18</v>
      </c>
      <c r="I33" s="9" t="n">
        <f aca="false">IF(E33="","n/a",E33+F33+E33*G33)</f>
        <v>0.0275</v>
      </c>
      <c r="J33" s="9" t="n">
        <f aca="false">IF(E33="","n/a",I33+H33*(1+I33))</f>
        <v>0.21245</v>
      </c>
      <c r="K33" s="8" t="s">
        <v>21</v>
      </c>
      <c r="L33" s="8" t="s">
        <v>22</v>
      </c>
      <c r="M33" s="8"/>
      <c r="N33" s="8"/>
      <c r="O33" s="8"/>
    </row>
    <row r="34" customFormat="false" ht="15" hidden="false" customHeight="false" outlineLevel="0" collapsed="false">
      <c r="A34" s="7" t="n">
        <v>26</v>
      </c>
      <c r="B34" s="8" t="s">
        <v>88</v>
      </c>
      <c r="C34" s="7" t="s">
        <v>89</v>
      </c>
      <c r="D34" s="9" t="n">
        <v>0.025</v>
      </c>
      <c r="E34" s="9" t="n">
        <v>0.025</v>
      </c>
      <c r="F34" s="9" t="n">
        <v>0</v>
      </c>
      <c r="G34" s="9" t="n">
        <v>0.1</v>
      </c>
      <c r="H34" s="9" t="n">
        <v>0.18</v>
      </c>
      <c r="I34" s="9" t="n">
        <f aca="false">IF(E34="","n/a",E34+F34+E34*G34)</f>
        <v>0.0275</v>
      </c>
      <c r="J34" s="9" t="n">
        <f aca="false">IF(E34="","n/a",I34+H34*(1+I34))</f>
        <v>0.21245</v>
      </c>
      <c r="K34" s="8" t="s">
        <v>21</v>
      </c>
      <c r="L34" s="8" t="s">
        <v>22</v>
      </c>
      <c r="M34" s="8"/>
      <c r="N34" s="8"/>
      <c r="O34" s="8"/>
    </row>
    <row r="35" customFormat="false" ht="15" hidden="false" customHeight="false" outlineLevel="0" collapsed="false">
      <c r="A35" s="7" t="n">
        <v>27</v>
      </c>
      <c r="B35" s="8" t="s">
        <v>90</v>
      </c>
      <c r="C35" s="7" t="s">
        <v>91</v>
      </c>
      <c r="D35" s="9" t="n">
        <v>0.025</v>
      </c>
      <c r="E35" s="9" t="n">
        <v>0.025</v>
      </c>
      <c r="F35" s="9" t="n">
        <v>0</v>
      </c>
      <c r="G35" s="9" t="n">
        <v>0.1</v>
      </c>
      <c r="H35" s="9" t="n">
        <v>0.18</v>
      </c>
      <c r="I35" s="9" t="n">
        <f aca="false">IF(E35="","n/a",E35+F35+E35*G35)</f>
        <v>0.0275</v>
      </c>
      <c r="J35" s="9" t="n">
        <f aca="false">IF(E35="","n/a",I35+H35*(1+I35))</f>
        <v>0.21245</v>
      </c>
      <c r="K35" s="8" t="s">
        <v>21</v>
      </c>
      <c r="L35" s="8" t="s">
        <v>22</v>
      </c>
      <c r="M35" s="8"/>
      <c r="N35" s="8"/>
      <c r="O35" s="8"/>
    </row>
    <row r="37" customFormat="false" ht="30" hidden="false" customHeight="true" outlineLevel="0" collapsed="false">
      <c r="A37" s="10" t="s">
        <v>92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customFormat="false" ht="30" hidden="false" customHeight="true" outlineLevel="0" collapsed="false">
      <c r="A38" s="10" t="s">
        <v>93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customFormat="false" ht="30" hidden="false" customHeight="true" outlineLevel="0" collapsed="false">
      <c r="A39" s="10" t="s">
        <v>94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customFormat="false" ht="30" hidden="false" customHeight="true" outlineLevel="0" collapsed="false">
      <c r="A40" s="10" t="s">
        <v>95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</sheetData>
  <autoFilter ref="A5:O35"/>
  <mergeCells count="4">
    <mergeCell ref="A37:O37"/>
    <mergeCell ref="A38:O38"/>
    <mergeCell ref="A39:O39"/>
    <mergeCell ref="A40:O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20"/>
  </cols>
  <sheetData>
    <row r="1" customFormat="false" ht="15" hidden="false" customHeight="false" outlineLevel="0" collapsed="false">
      <c r="A1" s="11" t="s">
        <v>96</v>
      </c>
    </row>
    <row r="3" customFormat="false" ht="15" hidden="false" customHeight="false" outlineLevel="0" collapsed="false">
      <c r="A3" s="12" t="s">
        <v>19</v>
      </c>
      <c r="B3" s="13" t="s">
        <v>97</v>
      </c>
      <c r="C3" s="13" t="s">
        <v>98</v>
      </c>
    </row>
    <row r="4" customFormat="false" ht="15" hidden="false" customHeight="false" outlineLevel="0" collapsed="false">
      <c r="A4" s="13"/>
      <c r="B4" s="13"/>
      <c r="C4" s="13" t="s">
        <v>99</v>
      </c>
    </row>
    <row r="5" customFormat="false" ht="15" hidden="false" customHeight="false" outlineLevel="0" collapsed="false">
      <c r="A5" s="13"/>
      <c r="B5" s="13"/>
      <c r="C5" s="13" t="s">
        <v>100</v>
      </c>
    </row>
    <row r="6" customFormat="false" ht="15" hidden="false" customHeight="false" outlineLevel="0" collapsed="false">
      <c r="A6" s="13"/>
      <c r="B6" s="13"/>
      <c r="C6" s="13" t="s">
        <v>101</v>
      </c>
    </row>
    <row r="7" customFormat="false" ht="15" hidden="false" customHeight="false" outlineLevel="0" collapsed="false">
      <c r="A7" s="13"/>
      <c r="B7" s="13"/>
      <c r="C7" s="13" t="s">
        <v>102</v>
      </c>
    </row>
    <row r="8" customFormat="false" ht="15" hidden="false" customHeight="false" outlineLevel="0" collapsed="false">
      <c r="A8" s="13"/>
      <c r="B8" s="13"/>
      <c r="C8" s="13" t="s">
        <v>103</v>
      </c>
    </row>
    <row r="9" customFormat="false" ht="15" hidden="false" customHeight="false" outlineLevel="0" collapsed="false">
      <c r="A9" s="13"/>
      <c r="B9" s="13"/>
      <c r="C9" s="13" t="s">
        <v>104</v>
      </c>
    </row>
    <row r="10" customFormat="false" ht="15" hidden="false" customHeight="false" outlineLevel="0" collapsed="false">
      <c r="A10" s="13"/>
      <c r="B10" s="13"/>
      <c r="C10" s="13" t="s">
        <v>105</v>
      </c>
    </row>
    <row r="11" customFormat="false" ht="15" hidden="false" customHeight="false" outlineLevel="0" collapsed="false">
      <c r="A11" s="13"/>
      <c r="B11" s="13"/>
      <c r="C11" s="13" t="s">
        <v>106</v>
      </c>
    </row>
    <row r="12" customFormat="false" ht="15" hidden="false" customHeight="false" outlineLevel="0" collapsed="false">
      <c r="A12" s="13"/>
      <c r="B12" s="13"/>
      <c r="C12" s="13" t="s">
        <v>107</v>
      </c>
    </row>
    <row r="13" customFormat="false" ht="15" hidden="false" customHeight="false" outlineLevel="0" collapsed="false">
      <c r="A13" s="13"/>
      <c r="B13" s="13"/>
      <c r="C13" s="13" t="s">
        <v>108</v>
      </c>
    </row>
    <row r="14" customFormat="false" ht="15" hidden="false" customHeight="false" outlineLevel="0" collapsed="false">
      <c r="A14" s="12" t="s">
        <v>24</v>
      </c>
      <c r="B14" s="13" t="s">
        <v>97</v>
      </c>
      <c r="C14" s="13" t="s">
        <v>98</v>
      </c>
    </row>
    <row r="15" customFormat="false" ht="15" hidden="false" customHeight="false" outlineLevel="0" collapsed="false">
      <c r="A15" s="13"/>
      <c r="B15" s="13"/>
      <c r="C15" s="13" t="s">
        <v>99</v>
      </c>
    </row>
    <row r="16" customFormat="false" ht="15" hidden="false" customHeight="false" outlineLevel="0" collapsed="false">
      <c r="A16" s="13"/>
      <c r="B16" s="13"/>
      <c r="C16" s="13" t="s">
        <v>100</v>
      </c>
    </row>
    <row r="17" customFormat="false" ht="15" hidden="false" customHeight="false" outlineLevel="0" collapsed="false">
      <c r="A17" s="13"/>
      <c r="B17" s="13"/>
      <c r="C17" s="13" t="s">
        <v>101</v>
      </c>
    </row>
    <row r="18" customFormat="false" ht="15" hidden="false" customHeight="false" outlineLevel="0" collapsed="false">
      <c r="A18" s="13"/>
      <c r="B18" s="13"/>
      <c r="C18" s="13" t="s">
        <v>102</v>
      </c>
    </row>
    <row r="19" customFormat="false" ht="15" hidden="false" customHeight="false" outlineLevel="0" collapsed="false">
      <c r="A19" s="13"/>
      <c r="B19" s="13"/>
      <c r="C19" s="13" t="s">
        <v>103</v>
      </c>
    </row>
    <row r="20" customFormat="false" ht="15" hidden="false" customHeight="false" outlineLevel="0" collapsed="false">
      <c r="A20" s="13"/>
      <c r="B20" s="13"/>
      <c r="C20" s="13" t="s">
        <v>104</v>
      </c>
    </row>
    <row r="21" customFormat="false" ht="15" hidden="false" customHeight="false" outlineLevel="0" collapsed="false">
      <c r="A21" s="13"/>
      <c r="B21" s="13"/>
      <c r="C21" s="13" t="s">
        <v>105</v>
      </c>
    </row>
    <row r="22" customFormat="false" ht="15" hidden="false" customHeight="false" outlineLevel="0" collapsed="false">
      <c r="A22" s="13"/>
      <c r="B22" s="13"/>
      <c r="C22" s="13" t="s">
        <v>106</v>
      </c>
    </row>
    <row r="23" customFormat="false" ht="15" hidden="false" customHeight="false" outlineLevel="0" collapsed="false">
      <c r="A23" s="13"/>
      <c r="B23" s="13"/>
      <c r="C23" s="13" t="s">
        <v>107</v>
      </c>
    </row>
    <row r="24" customFormat="false" ht="15" hidden="false" customHeight="false" outlineLevel="0" collapsed="false">
      <c r="A24" s="13"/>
      <c r="B24" s="13"/>
      <c r="C24" s="13" t="s">
        <v>109</v>
      </c>
    </row>
    <row r="25" customFormat="false" ht="15" hidden="false" customHeight="false" outlineLevel="0" collapsed="false">
      <c r="A25" s="13"/>
      <c r="B25" s="13"/>
      <c r="C25" s="13" t="s">
        <v>108</v>
      </c>
    </row>
    <row r="26" customFormat="false" ht="15" hidden="false" customHeight="false" outlineLevel="0" collapsed="false">
      <c r="A26" s="12" t="s">
        <v>26</v>
      </c>
      <c r="B26" s="13" t="s">
        <v>110</v>
      </c>
      <c r="C26" s="13" t="s">
        <v>98</v>
      </c>
    </row>
    <row r="27" customFormat="false" ht="15" hidden="false" customHeight="false" outlineLevel="0" collapsed="false">
      <c r="A27" s="13"/>
      <c r="B27" s="13"/>
      <c r="C27" s="13" t="s">
        <v>99</v>
      </c>
    </row>
    <row r="28" customFormat="false" ht="15" hidden="false" customHeight="false" outlineLevel="0" collapsed="false">
      <c r="A28" s="13"/>
      <c r="B28" s="13"/>
      <c r="C28" s="13" t="s">
        <v>100</v>
      </c>
    </row>
    <row r="29" customFormat="false" ht="15" hidden="false" customHeight="false" outlineLevel="0" collapsed="false">
      <c r="A29" s="13"/>
      <c r="B29" s="13"/>
      <c r="C29" s="13" t="s">
        <v>101</v>
      </c>
    </row>
    <row r="30" customFormat="false" ht="15" hidden="false" customHeight="false" outlineLevel="0" collapsed="false">
      <c r="A30" s="13"/>
      <c r="B30" s="13"/>
      <c r="C30" s="13" t="s">
        <v>102</v>
      </c>
    </row>
    <row r="31" customFormat="false" ht="15" hidden="false" customHeight="false" outlineLevel="0" collapsed="false">
      <c r="A31" s="13"/>
      <c r="B31" s="13"/>
      <c r="C31" s="13" t="s">
        <v>103</v>
      </c>
    </row>
    <row r="32" customFormat="false" ht="15" hidden="false" customHeight="false" outlineLevel="0" collapsed="false">
      <c r="A32" s="13"/>
      <c r="B32" s="13"/>
      <c r="C32" s="13" t="s">
        <v>104</v>
      </c>
    </row>
    <row r="33" customFormat="false" ht="15" hidden="false" customHeight="false" outlineLevel="0" collapsed="false">
      <c r="A33" s="13"/>
      <c r="B33" s="13"/>
      <c r="C33" s="13" t="s">
        <v>105</v>
      </c>
    </row>
    <row r="34" customFormat="false" ht="15" hidden="false" customHeight="false" outlineLevel="0" collapsed="false">
      <c r="A34" s="13"/>
      <c r="B34" s="13"/>
      <c r="C34" s="13" t="s">
        <v>106</v>
      </c>
    </row>
    <row r="35" customFormat="false" ht="15" hidden="false" customHeight="false" outlineLevel="0" collapsed="false">
      <c r="A35" s="13"/>
      <c r="B35" s="13"/>
      <c r="C35" s="13" t="s">
        <v>107</v>
      </c>
    </row>
    <row r="36" customFormat="false" ht="15" hidden="false" customHeight="false" outlineLevel="0" collapsed="false">
      <c r="A36" s="13"/>
      <c r="B36" s="13"/>
      <c r="C36" s="13" t="s">
        <v>111</v>
      </c>
    </row>
    <row r="37" customFormat="false" ht="15" hidden="false" customHeight="false" outlineLevel="0" collapsed="false">
      <c r="A37" s="13"/>
      <c r="B37" s="13"/>
      <c r="C37" s="13" t="s">
        <v>112</v>
      </c>
    </row>
    <row r="38" customFormat="false" ht="15" hidden="false" customHeight="false" outlineLevel="0" collapsed="false">
      <c r="A38" s="13"/>
      <c r="B38" s="13"/>
      <c r="C38" s="13" t="s">
        <v>113</v>
      </c>
    </row>
    <row r="39" customFormat="false" ht="15" hidden="false" customHeight="false" outlineLevel="0" collapsed="false">
      <c r="A39" s="13"/>
      <c r="B39" s="13"/>
      <c r="C39" s="13" t="s">
        <v>108</v>
      </c>
    </row>
    <row r="40" customFormat="false" ht="15" hidden="false" customHeight="false" outlineLevel="0" collapsed="false">
      <c r="A40" s="12" t="s">
        <v>29</v>
      </c>
      <c r="B40" s="13" t="s">
        <v>97</v>
      </c>
      <c r="C40" s="13" t="s">
        <v>98</v>
      </c>
    </row>
    <row r="41" customFormat="false" ht="15" hidden="false" customHeight="false" outlineLevel="0" collapsed="false">
      <c r="A41" s="13"/>
      <c r="B41" s="13"/>
      <c r="C41" s="13" t="s">
        <v>99</v>
      </c>
    </row>
    <row r="42" customFormat="false" ht="15" hidden="false" customHeight="false" outlineLevel="0" collapsed="false">
      <c r="A42" s="13"/>
      <c r="B42" s="13"/>
      <c r="C42" s="13" t="s">
        <v>100</v>
      </c>
    </row>
    <row r="43" customFormat="false" ht="15" hidden="false" customHeight="false" outlineLevel="0" collapsed="false">
      <c r="A43" s="13"/>
      <c r="B43" s="13"/>
      <c r="C43" s="13" t="s">
        <v>101</v>
      </c>
    </row>
    <row r="44" customFormat="false" ht="15" hidden="false" customHeight="false" outlineLevel="0" collapsed="false">
      <c r="A44" s="13"/>
      <c r="B44" s="13"/>
      <c r="C44" s="13" t="s">
        <v>102</v>
      </c>
    </row>
    <row r="45" customFormat="false" ht="15" hidden="false" customHeight="false" outlineLevel="0" collapsed="false">
      <c r="A45" s="13"/>
      <c r="B45" s="13"/>
      <c r="C45" s="13" t="s">
        <v>103</v>
      </c>
    </row>
    <row r="46" customFormat="false" ht="15" hidden="false" customHeight="false" outlineLevel="0" collapsed="false">
      <c r="A46" s="13"/>
      <c r="B46" s="13"/>
      <c r="C46" s="13" t="s">
        <v>104</v>
      </c>
    </row>
    <row r="47" customFormat="false" ht="15" hidden="false" customHeight="false" outlineLevel="0" collapsed="false">
      <c r="A47" s="13"/>
      <c r="B47" s="13"/>
      <c r="C47" s="13" t="s">
        <v>105</v>
      </c>
    </row>
    <row r="48" customFormat="false" ht="15" hidden="false" customHeight="false" outlineLevel="0" collapsed="false">
      <c r="A48" s="13"/>
      <c r="B48" s="13"/>
      <c r="C48" s="13" t="s">
        <v>106</v>
      </c>
    </row>
    <row r="49" customFormat="false" ht="15" hidden="false" customHeight="false" outlineLevel="0" collapsed="false">
      <c r="A49" s="13"/>
      <c r="B49" s="13"/>
      <c r="C49" s="13" t="s">
        <v>107</v>
      </c>
    </row>
    <row r="50" customFormat="false" ht="15" hidden="false" customHeight="false" outlineLevel="0" collapsed="false">
      <c r="A50" s="13"/>
      <c r="B50" s="13"/>
      <c r="C50" s="13" t="s">
        <v>108</v>
      </c>
    </row>
    <row r="51" customFormat="false" ht="15" hidden="false" customHeight="false" outlineLevel="0" collapsed="false">
      <c r="A51" s="12" t="s">
        <v>31</v>
      </c>
      <c r="B51" s="13" t="s">
        <v>97</v>
      </c>
      <c r="C51" s="13" t="s">
        <v>98</v>
      </c>
    </row>
    <row r="52" customFormat="false" ht="15" hidden="false" customHeight="false" outlineLevel="0" collapsed="false">
      <c r="A52" s="13"/>
      <c r="B52" s="13"/>
      <c r="C52" s="13" t="s">
        <v>99</v>
      </c>
    </row>
    <row r="53" customFormat="false" ht="15" hidden="false" customHeight="false" outlineLevel="0" collapsed="false">
      <c r="A53" s="13"/>
      <c r="B53" s="13"/>
      <c r="C53" s="13" t="s">
        <v>100</v>
      </c>
    </row>
    <row r="54" customFormat="false" ht="15" hidden="false" customHeight="false" outlineLevel="0" collapsed="false">
      <c r="A54" s="13"/>
      <c r="B54" s="13"/>
      <c r="C54" s="13" t="s">
        <v>101</v>
      </c>
    </row>
    <row r="55" customFormat="false" ht="15" hidden="false" customHeight="false" outlineLevel="0" collapsed="false">
      <c r="A55" s="13"/>
      <c r="B55" s="13"/>
      <c r="C55" s="13" t="s">
        <v>102</v>
      </c>
    </row>
    <row r="56" customFormat="false" ht="15" hidden="false" customHeight="false" outlineLevel="0" collapsed="false">
      <c r="A56" s="13"/>
      <c r="B56" s="13"/>
      <c r="C56" s="13" t="s">
        <v>103</v>
      </c>
    </row>
    <row r="57" customFormat="false" ht="15" hidden="false" customHeight="false" outlineLevel="0" collapsed="false">
      <c r="A57" s="13"/>
      <c r="B57" s="13"/>
      <c r="C57" s="13" t="s">
        <v>104</v>
      </c>
    </row>
    <row r="58" customFormat="false" ht="15" hidden="false" customHeight="false" outlineLevel="0" collapsed="false">
      <c r="A58" s="13"/>
      <c r="B58" s="13"/>
      <c r="C58" s="13" t="s">
        <v>105</v>
      </c>
    </row>
    <row r="59" customFormat="false" ht="15" hidden="false" customHeight="false" outlineLevel="0" collapsed="false">
      <c r="A59" s="13"/>
      <c r="B59" s="13"/>
      <c r="C59" s="13" t="s">
        <v>106</v>
      </c>
    </row>
    <row r="60" customFormat="false" ht="15" hidden="false" customHeight="false" outlineLevel="0" collapsed="false">
      <c r="A60" s="13"/>
      <c r="B60" s="13"/>
      <c r="C60" s="13" t="s">
        <v>107</v>
      </c>
    </row>
    <row r="61" customFormat="false" ht="15" hidden="false" customHeight="false" outlineLevel="0" collapsed="false">
      <c r="A61" s="13"/>
      <c r="B61" s="13"/>
      <c r="C61" s="13" t="s">
        <v>114</v>
      </c>
    </row>
    <row r="62" customFormat="false" ht="15" hidden="false" customHeight="false" outlineLevel="0" collapsed="false">
      <c r="A62" s="13"/>
      <c r="B62" s="13"/>
      <c r="C62" s="13" t="s">
        <v>115</v>
      </c>
    </row>
    <row r="63" customFormat="false" ht="15" hidden="false" customHeight="false" outlineLevel="0" collapsed="false">
      <c r="A63" s="13"/>
      <c r="B63" s="13"/>
      <c r="C63" s="13" t="s">
        <v>116</v>
      </c>
    </row>
    <row r="64" customFormat="false" ht="15" hidden="false" customHeight="false" outlineLevel="0" collapsed="false">
      <c r="A64" s="13"/>
      <c r="B64" s="13"/>
      <c r="C64" s="13" t="s">
        <v>117</v>
      </c>
    </row>
    <row r="65" customFormat="false" ht="15" hidden="false" customHeight="false" outlineLevel="0" collapsed="false">
      <c r="A65" s="13"/>
      <c r="B65" s="13"/>
      <c r="C65" s="13" t="s">
        <v>118</v>
      </c>
    </row>
    <row r="66" customFormat="false" ht="15" hidden="false" customHeight="false" outlineLevel="0" collapsed="false">
      <c r="A66" s="13"/>
      <c r="B66" s="13"/>
      <c r="C66" s="13" t="s">
        <v>108</v>
      </c>
    </row>
    <row r="67" customFormat="false" ht="15" hidden="false" customHeight="false" outlineLevel="0" collapsed="false">
      <c r="A67" s="12" t="s">
        <v>37</v>
      </c>
      <c r="B67" s="13" t="s">
        <v>97</v>
      </c>
      <c r="C67" s="13" t="s">
        <v>98</v>
      </c>
    </row>
    <row r="68" customFormat="false" ht="15" hidden="false" customHeight="false" outlineLevel="0" collapsed="false">
      <c r="A68" s="13"/>
      <c r="B68" s="13"/>
      <c r="C68" s="13" t="s">
        <v>99</v>
      </c>
    </row>
    <row r="69" customFormat="false" ht="15" hidden="false" customHeight="false" outlineLevel="0" collapsed="false">
      <c r="A69" s="13"/>
      <c r="B69" s="13"/>
      <c r="C69" s="13" t="s">
        <v>100</v>
      </c>
    </row>
    <row r="70" customFormat="false" ht="15" hidden="false" customHeight="false" outlineLevel="0" collapsed="false">
      <c r="A70" s="13"/>
      <c r="B70" s="13"/>
      <c r="C70" s="13" t="s">
        <v>101</v>
      </c>
    </row>
    <row r="71" customFormat="false" ht="15" hidden="false" customHeight="false" outlineLevel="0" collapsed="false">
      <c r="A71" s="13"/>
      <c r="B71" s="13"/>
      <c r="C71" s="13" t="s">
        <v>102</v>
      </c>
    </row>
    <row r="72" customFormat="false" ht="15" hidden="false" customHeight="false" outlineLevel="0" collapsed="false">
      <c r="A72" s="13"/>
      <c r="B72" s="13"/>
      <c r="C72" s="13" t="s">
        <v>103</v>
      </c>
    </row>
    <row r="73" customFormat="false" ht="15" hidden="false" customHeight="false" outlineLevel="0" collapsed="false">
      <c r="A73" s="13"/>
      <c r="B73" s="13"/>
      <c r="C73" s="13" t="s">
        <v>104</v>
      </c>
    </row>
    <row r="74" customFormat="false" ht="15" hidden="false" customHeight="false" outlineLevel="0" collapsed="false">
      <c r="A74" s="13"/>
      <c r="B74" s="13"/>
      <c r="C74" s="13" t="s">
        <v>105</v>
      </c>
    </row>
    <row r="75" customFormat="false" ht="15" hidden="false" customHeight="false" outlineLevel="0" collapsed="false">
      <c r="A75" s="13"/>
      <c r="B75" s="13"/>
      <c r="C75" s="13" t="s">
        <v>106</v>
      </c>
    </row>
    <row r="76" customFormat="false" ht="15" hidden="false" customHeight="false" outlineLevel="0" collapsed="false">
      <c r="A76" s="13"/>
      <c r="B76" s="13"/>
      <c r="C76" s="13" t="s">
        <v>107</v>
      </c>
    </row>
    <row r="77" customFormat="false" ht="15" hidden="false" customHeight="false" outlineLevel="0" collapsed="false">
      <c r="A77" s="13"/>
      <c r="B77" s="13"/>
      <c r="C77" s="13" t="s">
        <v>108</v>
      </c>
    </row>
    <row r="78" customFormat="false" ht="15" hidden="false" customHeight="false" outlineLevel="0" collapsed="false">
      <c r="A78" s="12" t="s">
        <v>40</v>
      </c>
      <c r="B78" s="13" t="s">
        <v>97</v>
      </c>
      <c r="C78" s="13" t="s">
        <v>98</v>
      </c>
    </row>
    <row r="79" customFormat="false" ht="15" hidden="false" customHeight="false" outlineLevel="0" collapsed="false">
      <c r="A79" s="13"/>
      <c r="B79" s="13"/>
      <c r="C79" s="13" t="s">
        <v>99</v>
      </c>
    </row>
    <row r="80" customFormat="false" ht="15" hidden="false" customHeight="false" outlineLevel="0" collapsed="false">
      <c r="A80" s="13"/>
      <c r="B80" s="13"/>
      <c r="C80" s="13" t="s">
        <v>100</v>
      </c>
    </row>
    <row r="81" customFormat="false" ht="15" hidden="false" customHeight="false" outlineLevel="0" collapsed="false">
      <c r="A81" s="13"/>
      <c r="B81" s="13"/>
      <c r="C81" s="13" t="s">
        <v>101</v>
      </c>
    </row>
    <row r="82" customFormat="false" ht="15" hidden="false" customHeight="false" outlineLevel="0" collapsed="false">
      <c r="A82" s="13"/>
      <c r="B82" s="13"/>
      <c r="C82" s="13" t="s">
        <v>102</v>
      </c>
    </row>
    <row r="83" customFormat="false" ht="15" hidden="false" customHeight="false" outlineLevel="0" collapsed="false">
      <c r="A83" s="13"/>
      <c r="B83" s="13"/>
      <c r="C83" s="13" t="s">
        <v>103</v>
      </c>
    </row>
    <row r="84" customFormat="false" ht="15" hidden="false" customHeight="false" outlineLevel="0" collapsed="false">
      <c r="A84" s="13"/>
      <c r="B84" s="13"/>
      <c r="C84" s="13" t="s">
        <v>104</v>
      </c>
    </row>
    <row r="85" customFormat="false" ht="15" hidden="false" customHeight="false" outlineLevel="0" collapsed="false">
      <c r="A85" s="13"/>
      <c r="B85" s="13"/>
      <c r="C85" s="13" t="s">
        <v>105</v>
      </c>
    </row>
    <row r="86" customFormat="false" ht="15" hidden="false" customHeight="false" outlineLevel="0" collapsed="false">
      <c r="A86" s="13"/>
      <c r="B86" s="13"/>
      <c r="C86" s="13" t="s">
        <v>106</v>
      </c>
    </row>
    <row r="87" customFormat="false" ht="15" hidden="false" customHeight="false" outlineLevel="0" collapsed="false">
      <c r="A87" s="13"/>
      <c r="B87" s="13"/>
      <c r="C87" s="13" t="s">
        <v>107</v>
      </c>
    </row>
    <row r="88" customFormat="false" ht="15" hidden="false" customHeight="false" outlineLevel="0" collapsed="false">
      <c r="A88" s="13"/>
      <c r="B88" s="13"/>
      <c r="C88" s="13" t="s">
        <v>108</v>
      </c>
    </row>
    <row r="89" customFormat="false" ht="15" hidden="false" customHeight="false" outlineLevel="0" collapsed="false">
      <c r="A89" s="12" t="s">
        <v>43</v>
      </c>
      <c r="B89" s="13" t="s">
        <v>97</v>
      </c>
      <c r="C89" s="13" t="s">
        <v>98</v>
      </c>
    </row>
    <row r="90" customFormat="false" ht="15" hidden="false" customHeight="false" outlineLevel="0" collapsed="false">
      <c r="A90" s="13"/>
      <c r="B90" s="13"/>
      <c r="C90" s="13" t="s">
        <v>99</v>
      </c>
    </row>
    <row r="91" customFormat="false" ht="15" hidden="false" customHeight="false" outlineLevel="0" collapsed="false">
      <c r="A91" s="13"/>
      <c r="B91" s="13"/>
      <c r="C91" s="13" t="s">
        <v>100</v>
      </c>
    </row>
    <row r="92" customFormat="false" ht="15" hidden="false" customHeight="false" outlineLevel="0" collapsed="false">
      <c r="A92" s="13"/>
      <c r="B92" s="13"/>
      <c r="C92" s="13" t="s">
        <v>101</v>
      </c>
    </row>
    <row r="93" customFormat="false" ht="15" hidden="false" customHeight="false" outlineLevel="0" collapsed="false">
      <c r="A93" s="13"/>
      <c r="B93" s="13"/>
      <c r="C93" s="13" t="s">
        <v>102</v>
      </c>
    </row>
    <row r="94" customFormat="false" ht="15" hidden="false" customHeight="false" outlineLevel="0" collapsed="false">
      <c r="A94" s="13"/>
      <c r="B94" s="13"/>
      <c r="C94" s="13" t="s">
        <v>103</v>
      </c>
    </row>
    <row r="95" customFormat="false" ht="15" hidden="false" customHeight="false" outlineLevel="0" collapsed="false">
      <c r="A95" s="13"/>
      <c r="B95" s="13"/>
      <c r="C95" s="13" t="s">
        <v>104</v>
      </c>
    </row>
    <row r="96" customFormat="false" ht="15" hidden="false" customHeight="false" outlineLevel="0" collapsed="false">
      <c r="A96" s="13"/>
      <c r="B96" s="13"/>
      <c r="C96" s="13" t="s">
        <v>105</v>
      </c>
    </row>
    <row r="97" customFormat="false" ht="15" hidden="false" customHeight="false" outlineLevel="0" collapsed="false">
      <c r="A97" s="13"/>
      <c r="B97" s="13"/>
      <c r="C97" s="13" t="s">
        <v>106</v>
      </c>
    </row>
    <row r="98" customFormat="false" ht="15" hidden="false" customHeight="false" outlineLevel="0" collapsed="false">
      <c r="A98" s="13"/>
      <c r="B98" s="13"/>
      <c r="C98" s="13" t="s">
        <v>107</v>
      </c>
    </row>
    <row r="99" customFormat="false" ht="15" hidden="false" customHeight="false" outlineLevel="0" collapsed="false">
      <c r="A99" s="13"/>
      <c r="B99" s="13"/>
      <c r="C99" s="13" t="s">
        <v>108</v>
      </c>
    </row>
    <row r="100" customFormat="false" ht="15" hidden="false" customHeight="false" outlineLevel="0" collapsed="false">
      <c r="A100" s="12" t="s">
        <v>44</v>
      </c>
      <c r="B100" s="13" t="s">
        <v>97</v>
      </c>
      <c r="C100" s="13" t="s">
        <v>98</v>
      </c>
    </row>
    <row r="101" customFormat="false" ht="15" hidden="false" customHeight="false" outlineLevel="0" collapsed="false">
      <c r="A101" s="13"/>
      <c r="B101" s="13"/>
      <c r="C101" s="13" t="s">
        <v>99</v>
      </c>
    </row>
    <row r="102" customFormat="false" ht="15" hidden="false" customHeight="false" outlineLevel="0" collapsed="false">
      <c r="A102" s="13"/>
      <c r="B102" s="13"/>
      <c r="C102" s="13" t="s">
        <v>100</v>
      </c>
    </row>
    <row r="103" customFormat="false" ht="15" hidden="false" customHeight="false" outlineLevel="0" collapsed="false">
      <c r="A103" s="13"/>
      <c r="B103" s="13"/>
      <c r="C103" s="13" t="s">
        <v>101</v>
      </c>
    </row>
    <row r="104" customFormat="false" ht="15" hidden="false" customHeight="false" outlineLevel="0" collapsed="false">
      <c r="A104" s="13"/>
      <c r="B104" s="13"/>
      <c r="C104" s="13" t="s">
        <v>102</v>
      </c>
    </row>
    <row r="105" customFormat="false" ht="15" hidden="false" customHeight="false" outlineLevel="0" collapsed="false">
      <c r="A105" s="13"/>
      <c r="B105" s="13"/>
      <c r="C105" s="13" t="s">
        <v>103</v>
      </c>
    </row>
    <row r="106" customFormat="false" ht="15" hidden="false" customHeight="false" outlineLevel="0" collapsed="false">
      <c r="A106" s="13"/>
      <c r="B106" s="13"/>
      <c r="C106" s="13" t="s">
        <v>104</v>
      </c>
    </row>
    <row r="107" customFormat="false" ht="15" hidden="false" customHeight="false" outlineLevel="0" collapsed="false">
      <c r="A107" s="13"/>
      <c r="B107" s="13"/>
      <c r="C107" s="13" t="s">
        <v>105</v>
      </c>
    </row>
    <row r="108" customFormat="false" ht="15" hidden="false" customHeight="false" outlineLevel="0" collapsed="false">
      <c r="A108" s="13"/>
      <c r="B108" s="13"/>
      <c r="C108" s="13" t="s">
        <v>106</v>
      </c>
    </row>
    <row r="109" customFormat="false" ht="15" hidden="false" customHeight="false" outlineLevel="0" collapsed="false">
      <c r="A109" s="13"/>
      <c r="B109" s="13"/>
      <c r="C109" s="13" t="s">
        <v>107</v>
      </c>
    </row>
    <row r="110" customFormat="false" ht="15" hidden="false" customHeight="false" outlineLevel="0" collapsed="false">
      <c r="A110" s="13"/>
      <c r="B110" s="13"/>
      <c r="C110" s="13" t="s">
        <v>108</v>
      </c>
    </row>
    <row r="111" customFormat="false" ht="15" hidden="false" customHeight="false" outlineLevel="0" collapsed="false">
      <c r="A111" s="12" t="s">
        <v>47</v>
      </c>
      <c r="B111" s="13" t="s">
        <v>110</v>
      </c>
      <c r="C111" s="13" t="s">
        <v>98</v>
      </c>
    </row>
    <row r="112" customFormat="false" ht="15" hidden="false" customHeight="false" outlineLevel="0" collapsed="false">
      <c r="A112" s="13"/>
      <c r="B112" s="13"/>
      <c r="C112" s="13" t="s">
        <v>99</v>
      </c>
    </row>
    <row r="113" customFormat="false" ht="15" hidden="false" customHeight="false" outlineLevel="0" collapsed="false">
      <c r="A113" s="13"/>
      <c r="B113" s="13"/>
      <c r="C113" s="13" t="s">
        <v>100</v>
      </c>
    </row>
    <row r="114" customFormat="false" ht="15" hidden="false" customHeight="false" outlineLevel="0" collapsed="false">
      <c r="A114" s="13"/>
      <c r="B114" s="13"/>
      <c r="C114" s="13" t="s">
        <v>101</v>
      </c>
    </row>
    <row r="115" customFormat="false" ht="15" hidden="false" customHeight="false" outlineLevel="0" collapsed="false">
      <c r="A115" s="13"/>
      <c r="B115" s="13"/>
      <c r="C115" s="13" t="s">
        <v>102</v>
      </c>
    </row>
    <row r="116" customFormat="false" ht="15" hidden="false" customHeight="false" outlineLevel="0" collapsed="false">
      <c r="A116" s="13"/>
      <c r="B116" s="13"/>
      <c r="C116" s="13" t="s">
        <v>103</v>
      </c>
    </row>
    <row r="117" customFormat="false" ht="15" hidden="false" customHeight="false" outlineLevel="0" collapsed="false">
      <c r="A117" s="13"/>
      <c r="B117" s="13"/>
      <c r="C117" s="13" t="s">
        <v>104</v>
      </c>
    </row>
    <row r="118" customFormat="false" ht="15" hidden="false" customHeight="false" outlineLevel="0" collapsed="false">
      <c r="A118" s="13"/>
      <c r="B118" s="13"/>
      <c r="C118" s="13" t="s">
        <v>105</v>
      </c>
    </row>
    <row r="119" customFormat="false" ht="15" hidden="false" customHeight="false" outlineLevel="0" collapsed="false">
      <c r="A119" s="13"/>
      <c r="B119" s="13"/>
      <c r="C119" s="13" t="s">
        <v>106</v>
      </c>
    </row>
    <row r="120" customFormat="false" ht="15" hidden="false" customHeight="false" outlineLevel="0" collapsed="false">
      <c r="A120" s="13"/>
      <c r="B120" s="13"/>
      <c r="C120" s="13" t="s">
        <v>107</v>
      </c>
    </row>
    <row r="121" customFormat="false" ht="15" hidden="false" customHeight="false" outlineLevel="0" collapsed="false">
      <c r="A121" s="13"/>
      <c r="B121" s="13"/>
      <c r="C121" s="13" t="s">
        <v>108</v>
      </c>
    </row>
    <row r="122" customFormat="false" ht="15" hidden="false" customHeight="false" outlineLevel="0" collapsed="false">
      <c r="A122" s="12" t="s">
        <v>49</v>
      </c>
      <c r="B122" s="13" t="s">
        <v>97</v>
      </c>
      <c r="C122" s="13" t="s">
        <v>98</v>
      </c>
    </row>
    <row r="123" customFormat="false" ht="15" hidden="false" customHeight="false" outlineLevel="0" collapsed="false">
      <c r="A123" s="13"/>
      <c r="B123" s="13"/>
      <c r="C123" s="13" t="s">
        <v>99</v>
      </c>
    </row>
    <row r="124" customFormat="false" ht="15" hidden="false" customHeight="false" outlineLevel="0" collapsed="false">
      <c r="A124" s="13"/>
      <c r="B124" s="13"/>
      <c r="C124" s="13" t="s">
        <v>100</v>
      </c>
    </row>
    <row r="125" customFormat="false" ht="15" hidden="false" customHeight="false" outlineLevel="0" collapsed="false">
      <c r="A125" s="13"/>
      <c r="B125" s="13"/>
      <c r="C125" s="13" t="s">
        <v>101</v>
      </c>
    </row>
    <row r="126" customFormat="false" ht="15" hidden="false" customHeight="false" outlineLevel="0" collapsed="false">
      <c r="A126" s="13"/>
      <c r="B126" s="13"/>
      <c r="C126" s="13" t="s">
        <v>102</v>
      </c>
    </row>
    <row r="127" customFormat="false" ht="15" hidden="false" customHeight="false" outlineLevel="0" collapsed="false">
      <c r="A127" s="13"/>
      <c r="B127" s="13"/>
      <c r="C127" s="13" t="s">
        <v>103</v>
      </c>
    </row>
    <row r="128" customFormat="false" ht="15" hidden="false" customHeight="false" outlineLevel="0" collapsed="false">
      <c r="A128" s="13"/>
      <c r="B128" s="13"/>
      <c r="C128" s="13" t="s">
        <v>104</v>
      </c>
    </row>
    <row r="129" customFormat="false" ht="15" hidden="false" customHeight="false" outlineLevel="0" collapsed="false">
      <c r="A129" s="13"/>
      <c r="B129" s="13"/>
      <c r="C129" s="13" t="s">
        <v>105</v>
      </c>
    </row>
    <row r="130" customFormat="false" ht="15" hidden="false" customHeight="false" outlineLevel="0" collapsed="false">
      <c r="A130" s="13"/>
      <c r="B130" s="13"/>
      <c r="C130" s="13" t="s">
        <v>106</v>
      </c>
    </row>
    <row r="131" customFormat="false" ht="15" hidden="false" customHeight="false" outlineLevel="0" collapsed="false">
      <c r="A131" s="13"/>
      <c r="B131" s="13"/>
      <c r="C131" s="13" t="s">
        <v>107</v>
      </c>
    </row>
    <row r="132" customFormat="false" ht="15" hidden="false" customHeight="false" outlineLevel="0" collapsed="false">
      <c r="A132" s="13"/>
      <c r="B132" s="13"/>
      <c r="C132" s="13" t="s">
        <v>108</v>
      </c>
    </row>
    <row r="133" customFormat="false" ht="15" hidden="false" customHeight="false" outlineLevel="0" collapsed="false">
      <c r="A133" s="12" t="s">
        <v>51</v>
      </c>
      <c r="B133" s="13" t="s">
        <v>97</v>
      </c>
      <c r="C133" s="13" t="s">
        <v>98</v>
      </c>
    </row>
    <row r="134" customFormat="false" ht="15" hidden="false" customHeight="false" outlineLevel="0" collapsed="false">
      <c r="A134" s="13"/>
      <c r="B134" s="13"/>
      <c r="C134" s="13" t="s">
        <v>99</v>
      </c>
    </row>
    <row r="135" customFormat="false" ht="15" hidden="false" customHeight="false" outlineLevel="0" collapsed="false">
      <c r="A135" s="13"/>
      <c r="B135" s="13"/>
      <c r="C135" s="13" t="s">
        <v>100</v>
      </c>
    </row>
    <row r="136" customFormat="false" ht="15" hidden="false" customHeight="false" outlineLevel="0" collapsed="false">
      <c r="A136" s="13"/>
      <c r="B136" s="13"/>
      <c r="C136" s="13" t="s">
        <v>101</v>
      </c>
    </row>
    <row r="137" customFormat="false" ht="15" hidden="false" customHeight="false" outlineLevel="0" collapsed="false">
      <c r="A137" s="13"/>
      <c r="B137" s="13"/>
      <c r="C137" s="13" t="s">
        <v>102</v>
      </c>
    </row>
    <row r="138" customFormat="false" ht="15" hidden="false" customHeight="false" outlineLevel="0" collapsed="false">
      <c r="A138" s="13"/>
      <c r="B138" s="13"/>
      <c r="C138" s="13" t="s">
        <v>103</v>
      </c>
    </row>
    <row r="139" customFormat="false" ht="15" hidden="false" customHeight="false" outlineLevel="0" collapsed="false">
      <c r="A139" s="13"/>
      <c r="B139" s="13"/>
      <c r="C139" s="13" t="s">
        <v>104</v>
      </c>
    </row>
    <row r="140" customFormat="false" ht="15" hidden="false" customHeight="false" outlineLevel="0" collapsed="false">
      <c r="A140" s="13"/>
      <c r="B140" s="13"/>
      <c r="C140" s="13" t="s">
        <v>105</v>
      </c>
    </row>
    <row r="141" customFormat="false" ht="15" hidden="false" customHeight="false" outlineLevel="0" collapsed="false">
      <c r="A141" s="13"/>
      <c r="B141" s="13"/>
      <c r="C141" s="13" t="s">
        <v>106</v>
      </c>
    </row>
    <row r="142" customFormat="false" ht="15" hidden="false" customHeight="false" outlineLevel="0" collapsed="false">
      <c r="A142" s="13"/>
      <c r="B142" s="13"/>
      <c r="C142" s="13" t="s">
        <v>107</v>
      </c>
    </row>
    <row r="143" customFormat="false" ht="15" hidden="false" customHeight="false" outlineLevel="0" collapsed="false">
      <c r="A143" s="13"/>
      <c r="B143" s="13"/>
      <c r="C143" s="13" t="s">
        <v>108</v>
      </c>
    </row>
    <row r="144" customFormat="false" ht="15" hidden="false" customHeight="false" outlineLevel="0" collapsed="false">
      <c r="A144" s="12" t="s">
        <v>53</v>
      </c>
      <c r="B144" s="13" t="s">
        <v>97</v>
      </c>
      <c r="C144" s="13" t="s">
        <v>98</v>
      </c>
    </row>
    <row r="145" customFormat="false" ht="15" hidden="false" customHeight="false" outlineLevel="0" collapsed="false">
      <c r="A145" s="13"/>
      <c r="B145" s="13"/>
      <c r="C145" s="13" t="s">
        <v>99</v>
      </c>
    </row>
    <row r="146" customFormat="false" ht="15" hidden="false" customHeight="false" outlineLevel="0" collapsed="false">
      <c r="A146" s="13"/>
      <c r="B146" s="13"/>
      <c r="C146" s="13" t="s">
        <v>100</v>
      </c>
    </row>
    <row r="147" customFormat="false" ht="15" hidden="false" customHeight="false" outlineLevel="0" collapsed="false">
      <c r="A147" s="13"/>
      <c r="B147" s="13"/>
      <c r="C147" s="13" t="s">
        <v>101</v>
      </c>
    </row>
    <row r="148" customFormat="false" ht="15" hidden="false" customHeight="false" outlineLevel="0" collapsed="false">
      <c r="A148" s="13"/>
      <c r="B148" s="13"/>
      <c r="C148" s="13" t="s">
        <v>102</v>
      </c>
    </row>
    <row r="149" customFormat="false" ht="15" hidden="false" customHeight="false" outlineLevel="0" collapsed="false">
      <c r="A149" s="13"/>
      <c r="B149" s="13"/>
      <c r="C149" s="13" t="s">
        <v>103</v>
      </c>
    </row>
    <row r="150" customFormat="false" ht="15" hidden="false" customHeight="false" outlineLevel="0" collapsed="false">
      <c r="A150" s="13"/>
      <c r="B150" s="13"/>
      <c r="C150" s="13" t="s">
        <v>104</v>
      </c>
    </row>
    <row r="151" customFormat="false" ht="15" hidden="false" customHeight="false" outlineLevel="0" collapsed="false">
      <c r="A151" s="13"/>
      <c r="B151" s="13"/>
      <c r="C151" s="13" t="s">
        <v>105</v>
      </c>
    </row>
    <row r="152" customFormat="false" ht="15" hidden="false" customHeight="false" outlineLevel="0" collapsed="false">
      <c r="A152" s="13"/>
      <c r="B152" s="13"/>
      <c r="C152" s="13" t="s">
        <v>106</v>
      </c>
    </row>
    <row r="153" customFormat="false" ht="15" hidden="false" customHeight="false" outlineLevel="0" collapsed="false">
      <c r="A153" s="13"/>
      <c r="B153" s="13"/>
      <c r="C153" s="13" t="s">
        <v>107</v>
      </c>
    </row>
    <row r="154" customFormat="false" ht="15" hidden="false" customHeight="false" outlineLevel="0" collapsed="false">
      <c r="A154" s="13"/>
      <c r="B154" s="13"/>
      <c r="C154" s="13" t="s">
        <v>108</v>
      </c>
    </row>
    <row r="155" customFormat="false" ht="15" hidden="false" customHeight="false" outlineLevel="0" collapsed="false">
      <c r="A155" s="12" t="s">
        <v>55</v>
      </c>
      <c r="B155" s="13" t="s">
        <v>110</v>
      </c>
      <c r="C155" s="13" t="s">
        <v>98</v>
      </c>
    </row>
    <row r="156" customFormat="false" ht="15" hidden="false" customHeight="false" outlineLevel="0" collapsed="false">
      <c r="A156" s="13"/>
      <c r="B156" s="13"/>
      <c r="C156" s="13" t="s">
        <v>99</v>
      </c>
    </row>
    <row r="157" customFormat="false" ht="15" hidden="false" customHeight="false" outlineLevel="0" collapsed="false">
      <c r="A157" s="13"/>
      <c r="B157" s="13"/>
      <c r="C157" s="13" t="s">
        <v>100</v>
      </c>
    </row>
    <row r="158" customFormat="false" ht="15" hidden="false" customHeight="false" outlineLevel="0" collapsed="false">
      <c r="A158" s="13"/>
      <c r="B158" s="13"/>
      <c r="C158" s="13" t="s">
        <v>101</v>
      </c>
    </row>
    <row r="159" customFormat="false" ht="15" hidden="false" customHeight="false" outlineLevel="0" collapsed="false">
      <c r="A159" s="13"/>
      <c r="B159" s="13"/>
      <c r="C159" s="13" t="s">
        <v>102</v>
      </c>
    </row>
    <row r="160" customFormat="false" ht="15" hidden="false" customHeight="false" outlineLevel="0" collapsed="false">
      <c r="A160" s="13"/>
      <c r="B160" s="13"/>
      <c r="C160" s="13" t="s">
        <v>103</v>
      </c>
    </row>
    <row r="161" customFormat="false" ht="15" hidden="false" customHeight="false" outlineLevel="0" collapsed="false">
      <c r="A161" s="13"/>
      <c r="B161" s="13"/>
      <c r="C161" s="13" t="s">
        <v>104</v>
      </c>
    </row>
    <row r="162" customFormat="false" ht="15" hidden="false" customHeight="false" outlineLevel="0" collapsed="false">
      <c r="A162" s="13"/>
      <c r="B162" s="13"/>
      <c r="C162" s="13" t="s">
        <v>105</v>
      </c>
    </row>
    <row r="163" customFormat="false" ht="15" hidden="false" customHeight="false" outlineLevel="0" collapsed="false">
      <c r="A163" s="13"/>
      <c r="B163" s="13"/>
      <c r="C163" s="13" t="s">
        <v>106</v>
      </c>
    </row>
    <row r="164" customFormat="false" ht="15" hidden="false" customHeight="false" outlineLevel="0" collapsed="false">
      <c r="A164" s="13"/>
      <c r="B164" s="13"/>
      <c r="C164" s="13" t="s">
        <v>107</v>
      </c>
    </row>
    <row r="165" customFormat="false" ht="15" hidden="false" customHeight="false" outlineLevel="0" collapsed="false">
      <c r="A165" s="13"/>
      <c r="B165" s="13"/>
      <c r="C165" s="13" t="s">
        <v>119</v>
      </c>
    </row>
    <row r="166" customFormat="false" ht="15" hidden="false" customHeight="false" outlineLevel="0" collapsed="false">
      <c r="A166" s="13"/>
      <c r="B166" s="13"/>
      <c r="C166" s="13" t="s">
        <v>120</v>
      </c>
    </row>
    <row r="167" customFormat="false" ht="15" hidden="false" customHeight="false" outlineLevel="0" collapsed="false">
      <c r="A167" s="13"/>
      <c r="B167" s="13"/>
      <c r="C167" s="13" t="s">
        <v>121</v>
      </c>
    </row>
    <row r="168" customFormat="false" ht="15" hidden="false" customHeight="false" outlineLevel="0" collapsed="false">
      <c r="A168" s="13"/>
      <c r="B168" s="13"/>
      <c r="C168" s="13" t="s">
        <v>108</v>
      </c>
    </row>
    <row r="169" customFormat="false" ht="15" hidden="false" customHeight="false" outlineLevel="0" collapsed="false">
      <c r="A169" s="12" t="s">
        <v>60</v>
      </c>
      <c r="B169" s="13" t="s">
        <v>97</v>
      </c>
      <c r="C169" s="13" t="s">
        <v>98</v>
      </c>
    </row>
    <row r="170" customFormat="false" ht="15" hidden="false" customHeight="false" outlineLevel="0" collapsed="false">
      <c r="A170" s="13"/>
      <c r="B170" s="13"/>
      <c r="C170" s="13" t="s">
        <v>99</v>
      </c>
    </row>
    <row r="171" customFormat="false" ht="15" hidden="false" customHeight="false" outlineLevel="0" collapsed="false">
      <c r="A171" s="13"/>
      <c r="B171" s="13"/>
      <c r="C171" s="13" t="s">
        <v>100</v>
      </c>
    </row>
    <row r="172" customFormat="false" ht="15" hidden="false" customHeight="false" outlineLevel="0" collapsed="false">
      <c r="A172" s="13"/>
      <c r="B172" s="13"/>
      <c r="C172" s="13" t="s">
        <v>101</v>
      </c>
    </row>
    <row r="173" customFormat="false" ht="15" hidden="false" customHeight="false" outlineLevel="0" collapsed="false">
      <c r="A173" s="13"/>
      <c r="B173" s="13"/>
      <c r="C173" s="13" t="s">
        <v>102</v>
      </c>
    </row>
    <row r="174" customFormat="false" ht="15" hidden="false" customHeight="false" outlineLevel="0" collapsed="false">
      <c r="A174" s="13"/>
      <c r="B174" s="13"/>
      <c r="C174" s="13" t="s">
        <v>103</v>
      </c>
    </row>
    <row r="175" customFormat="false" ht="15" hidden="false" customHeight="false" outlineLevel="0" collapsed="false">
      <c r="A175" s="13"/>
      <c r="B175" s="13"/>
      <c r="C175" s="13" t="s">
        <v>104</v>
      </c>
    </row>
    <row r="176" customFormat="false" ht="15" hidden="false" customHeight="false" outlineLevel="0" collapsed="false">
      <c r="A176" s="13"/>
      <c r="B176" s="13"/>
      <c r="C176" s="13" t="s">
        <v>105</v>
      </c>
    </row>
    <row r="177" customFormat="false" ht="15" hidden="false" customHeight="false" outlineLevel="0" collapsed="false">
      <c r="A177" s="13"/>
      <c r="B177" s="13"/>
      <c r="C177" s="13" t="s">
        <v>106</v>
      </c>
    </row>
    <row r="178" customFormat="false" ht="15" hidden="false" customHeight="false" outlineLevel="0" collapsed="false">
      <c r="A178" s="13"/>
      <c r="B178" s="13"/>
      <c r="C178" s="13" t="s">
        <v>107</v>
      </c>
    </row>
    <row r="179" customFormat="false" ht="15" hidden="false" customHeight="false" outlineLevel="0" collapsed="false">
      <c r="A179" s="13"/>
      <c r="B179" s="13"/>
      <c r="C179" s="13" t="s">
        <v>108</v>
      </c>
    </row>
    <row r="180" customFormat="false" ht="15" hidden="false" customHeight="false" outlineLevel="0" collapsed="false">
      <c r="A180" s="12" t="s">
        <v>62</v>
      </c>
      <c r="B180" s="13" t="s">
        <v>97</v>
      </c>
      <c r="C180" s="13" t="s">
        <v>98</v>
      </c>
    </row>
    <row r="181" customFormat="false" ht="15" hidden="false" customHeight="false" outlineLevel="0" collapsed="false">
      <c r="A181" s="13"/>
      <c r="B181" s="13"/>
      <c r="C181" s="13" t="s">
        <v>99</v>
      </c>
    </row>
    <row r="182" customFormat="false" ht="15" hidden="false" customHeight="false" outlineLevel="0" collapsed="false">
      <c r="A182" s="13"/>
      <c r="B182" s="13"/>
      <c r="C182" s="13" t="s">
        <v>100</v>
      </c>
    </row>
    <row r="183" customFormat="false" ht="15" hidden="false" customHeight="false" outlineLevel="0" collapsed="false">
      <c r="A183" s="13"/>
      <c r="B183" s="13"/>
      <c r="C183" s="13" t="s">
        <v>101</v>
      </c>
    </row>
    <row r="184" customFormat="false" ht="15" hidden="false" customHeight="false" outlineLevel="0" collapsed="false">
      <c r="A184" s="13"/>
      <c r="B184" s="13"/>
      <c r="C184" s="13" t="s">
        <v>102</v>
      </c>
    </row>
    <row r="185" customFormat="false" ht="15" hidden="false" customHeight="false" outlineLevel="0" collapsed="false">
      <c r="A185" s="13"/>
      <c r="B185" s="13"/>
      <c r="C185" s="13" t="s">
        <v>103</v>
      </c>
    </row>
    <row r="186" customFormat="false" ht="15" hidden="false" customHeight="false" outlineLevel="0" collapsed="false">
      <c r="A186" s="13"/>
      <c r="B186" s="13"/>
      <c r="C186" s="13" t="s">
        <v>104</v>
      </c>
    </row>
    <row r="187" customFormat="false" ht="15" hidden="false" customHeight="false" outlineLevel="0" collapsed="false">
      <c r="A187" s="13"/>
      <c r="B187" s="13"/>
      <c r="C187" s="13" t="s">
        <v>105</v>
      </c>
    </row>
    <row r="188" customFormat="false" ht="15" hidden="false" customHeight="false" outlineLevel="0" collapsed="false">
      <c r="A188" s="13"/>
      <c r="B188" s="13"/>
      <c r="C188" s="13" t="s">
        <v>106</v>
      </c>
    </row>
    <row r="189" customFormat="false" ht="15" hidden="false" customHeight="false" outlineLevel="0" collapsed="false">
      <c r="A189" s="13"/>
      <c r="B189" s="13"/>
      <c r="C189" s="13" t="s">
        <v>107</v>
      </c>
    </row>
    <row r="190" customFormat="false" ht="15" hidden="false" customHeight="false" outlineLevel="0" collapsed="false">
      <c r="A190" s="13"/>
      <c r="B190" s="13"/>
      <c r="C190" s="13" t="s">
        <v>108</v>
      </c>
    </row>
    <row r="191" customFormat="false" ht="15" hidden="false" customHeight="false" outlineLevel="0" collapsed="false">
      <c r="A191" s="12" t="s">
        <v>65</v>
      </c>
      <c r="B191" s="13" t="s">
        <v>110</v>
      </c>
      <c r="C191" s="13" t="s">
        <v>98</v>
      </c>
    </row>
    <row r="192" customFormat="false" ht="15" hidden="false" customHeight="false" outlineLevel="0" collapsed="false">
      <c r="A192" s="13"/>
      <c r="B192" s="13"/>
      <c r="C192" s="13" t="s">
        <v>99</v>
      </c>
    </row>
    <row r="193" customFormat="false" ht="15" hidden="false" customHeight="false" outlineLevel="0" collapsed="false">
      <c r="A193" s="13"/>
      <c r="B193" s="13"/>
      <c r="C193" s="13" t="s">
        <v>100</v>
      </c>
    </row>
    <row r="194" customFormat="false" ht="15" hidden="false" customHeight="false" outlineLevel="0" collapsed="false">
      <c r="A194" s="13"/>
      <c r="B194" s="13"/>
      <c r="C194" s="13" t="s">
        <v>101</v>
      </c>
    </row>
    <row r="195" customFormat="false" ht="15" hidden="false" customHeight="false" outlineLevel="0" collapsed="false">
      <c r="A195" s="13"/>
      <c r="B195" s="13"/>
      <c r="C195" s="13" t="s">
        <v>102</v>
      </c>
    </row>
    <row r="196" customFormat="false" ht="15" hidden="false" customHeight="false" outlineLevel="0" collapsed="false">
      <c r="A196" s="13"/>
      <c r="B196" s="13"/>
      <c r="C196" s="13" t="s">
        <v>103</v>
      </c>
    </row>
    <row r="197" customFormat="false" ht="15" hidden="false" customHeight="false" outlineLevel="0" collapsed="false">
      <c r="A197" s="13"/>
      <c r="B197" s="13"/>
      <c r="C197" s="13" t="s">
        <v>122</v>
      </c>
    </row>
    <row r="198" customFormat="false" ht="15" hidden="false" customHeight="false" outlineLevel="0" collapsed="false">
      <c r="A198" s="13"/>
      <c r="B198" s="13"/>
      <c r="C198" s="13" t="s">
        <v>120</v>
      </c>
    </row>
    <row r="199" customFormat="false" ht="15" hidden="false" customHeight="false" outlineLevel="0" collapsed="false">
      <c r="A199" s="13"/>
      <c r="B199" s="13"/>
      <c r="C199" s="13" t="s">
        <v>123</v>
      </c>
    </row>
    <row r="200" customFormat="false" ht="15" hidden="false" customHeight="false" outlineLevel="0" collapsed="false">
      <c r="A200" s="13"/>
      <c r="B200" s="13"/>
      <c r="C200" s="13" t="s">
        <v>124</v>
      </c>
    </row>
    <row r="201" customFormat="false" ht="15" hidden="false" customHeight="false" outlineLevel="0" collapsed="false">
      <c r="A201" s="13"/>
      <c r="B201" s="13"/>
      <c r="C201" s="13" t="s">
        <v>108</v>
      </c>
    </row>
    <row r="202" customFormat="false" ht="15" hidden="false" customHeight="false" outlineLevel="0" collapsed="false">
      <c r="A202" s="13"/>
      <c r="B202" s="13"/>
      <c r="C202" s="13" t="s">
        <v>106</v>
      </c>
    </row>
    <row r="203" customFormat="false" ht="15" hidden="false" customHeight="false" outlineLevel="0" collapsed="false">
      <c r="A203" s="12" t="s">
        <v>68</v>
      </c>
      <c r="B203" s="13" t="s">
        <v>110</v>
      </c>
      <c r="C203" s="13" t="s">
        <v>98</v>
      </c>
    </row>
    <row r="204" customFormat="false" ht="15" hidden="false" customHeight="false" outlineLevel="0" collapsed="false">
      <c r="A204" s="13"/>
      <c r="B204" s="13"/>
      <c r="C204" s="13" t="s">
        <v>99</v>
      </c>
    </row>
    <row r="205" customFormat="false" ht="15" hidden="false" customHeight="false" outlineLevel="0" collapsed="false">
      <c r="A205" s="13"/>
      <c r="B205" s="13"/>
      <c r="C205" s="13" t="s">
        <v>100</v>
      </c>
    </row>
    <row r="206" customFormat="false" ht="15" hidden="false" customHeight="false" outlineLevel="0" collapsed="false">
      <c r="A206" s="13"/>
      <c r="B206" s="13"/>
      <c r="C206" s="13" t="s">
        <v>101</v>
      </c>
    </row>
    <row r="207" customFormat="false" ht="15" hidden="false" customHeight="false" outlineLevel="0" collapsed="false">
      <c r="A207" s="13"/>
      <c r="B207" s="13"/>
      <c r="C207" s="13" t="s">
        <v>102</v>
      </c>
    </row>
    <row r="208" customFormat="false" ht="15" hidden="false" customHeight="false" outlineLevel="0" collapsed="false">
      <c r="A208" s="13"/>
      <c r="B208" s="13"/>
      <c r="C208" s="13" t="s">
        <v>103</v>
      </c>
    </row>
    <row r="209" customFormat="false" ht="15" hidden="false" customHeight="false" outlineLevel="0" collapsed="false">
      <c r="A209" s="13"/>
      <c r="B209" s="13"/>
      <c r="C209" s="13" t="s">
        <v>108</v>
      </c>
    </row>
    <row r="210" customFormat="false" ht="15" hidden="false" customHeight="false" outlineLevel="0" collapsed="false">
      <c r="A210" s="13"/>
      <c r="B210" s="13"/>
      <c r="C210" s="13" t="s">
        <v>106</v>
      </c>
    </row>
    <row r="211" customFormat="false" ht="15" hidden="false" customHeight="false" outlineLevel="0" collapsed="false">
      <c r="A211" s="12" t="s">
        <v>70</v>
      </c>
      <c r="B211" s="13" t="s">
        <v>97</v>
      </c>
      <c r="C211" s="13" t="s">
        <v>98</v>
      </c>
    </row>
    <row r="212" customFormat="false" ht="15" hidden="false" customHeight="false" outlineLevel="0" collapsed="false">
      <c r="A212" s="13"/>
      <c r="B212" s="13"/>
      <c r="C212" s="13" t="s">
        <v>99</v>
      </c>
    </row>
    <row r="213" customFormat="false" ht="15" hidden="false" customHeight="false" outlineLevel="0" collapsed="false">
      <c r="A213" s="13"/>
      <c r="B213" s="13"/>
      <c r="C213" s="13" t="s">
        <v>100</v>
      </c>
    </row>
    <row r="214" customFormat="false" ht="15" hidden="false" customHeight="false" outlineLevel="0" collapsed="false">
      <c r="A214" s="13"/>
      <c r="B214" s="13"/>
      <c r="C214" s="13" t="s">
        <v>101</v>
      </c>
    </row>
    <row r="215" customFormat="false" ht="15" hidden="false" customHeight="false" outlineLevel="0" collapsed="false">
      <c r="A215" s="13"/>
      <c r="B215" s="13"/>
      <c r="C215" s="13" t="s">
        <v>102</v>
      </c>
    </row>
    <row r="216" customFormat="false" ht="15" hidden="false" customHeight="false" outlineLevel="0" collapsed="false">
      <c r="A216" s="13"/>
      <c r="B216" s="13"/>
      <c r="C216" s="13" t="s">
        <v>103</v>
      </c>
    </row>
    <row r="217" customFormat="false" ht="15" hidden="false" customHeight="false" outlineLevel="0" collapsed="false">
      <c r="A217" s="13"/>
      <c r="B217" s="13"/>
      <c r="C217" s="13" t="s">
        <v>104</v>
      </c>
    </row>
    <row r="218" customFormat="false" ht="15" hidden="false" customHeight="false" outlineLevel="0" collapsed="false">
      <c r="A218" s="13"/>
      <c r="B218" s="13"/>
      <c r="C218" s="13" t="s">
        <v>105</v>
      </c>
    </row>
    <row r="219" customFormat="false" ht="15" hidden="false" customHeight="false" outlineLevel="0" collapsed="false">
      <c r="A219" s="13"/>
      <c r="B219" s="13"/>
      <c r="C219" s="13" t="s">
        <v>106</v>
      </c>
    </row>
    <row r="220" customFormat="false" ht="15" hidden="false" customHeight="false" outlineLevel="0" collapsed="false">
      <c r="A220" s="13"/>
      <c r="B220" s="13"/>
      <c r="C220" s="13" t="s">
        <v>107</v>
      </c>
    </row>
    <row r="221" customFormat="false" ht="15" hidden="false" customHeight="false" outlineLevel="0" collapsed="false">
      <c r="A221" s="13"/>
      <c r="B221" s="13"/>
      <c r="C221" s="13" t="s">
        <v>125</v>
      </c>
    </row>
    <row r="222" customFormat="false" ht="15" hidden="false" customHeight="false" outlineLevel="0" collapsed="false">
      <c r="A222" s="13"/>
      <c r="B222" s="13"/>
      <c r="C222" s="13" t="s">
        <v>126</v>
      </c>
    </row>
    <row r="223" customFormat="false" ht="15" hidden="false" customHeight="false" outlineLevel="0" collapsed="false">
      <c r="A223" s="13"/>
      <c r="B223" s="13"/>
      <c r="C223" s="13" t="s">
        <v>108</v>
      </c>
    </row>
    <row r="224" customFormat="false" ht="15" hidden="false" customHeight="false" outlineLevel="0" collapsed="false">
      <c r="A224" s="12" t="s">
        <v>75</v>
      </c>
      <c r="B224" s="13" t="s">
        <v>110</v>
      </c>
      <c r="C224" s="13" t="s">
        <v>98</v>
      </c>
    </row>
    <row r="225" customFormat="false" ht="15" hidden="false" customHeight="false" outlineLevel="0" collapsed="false">
      <c r="A225" s="13"/>
      <c r="B225" s="13"/>
      <c r="C225" s="13" t="s">
        <v>99</v>
      </c>
    </row>
    <row r="226" customFormat="false" ht="15" hidden="false" customHeight="false" outlineLevel="0" collapsed="false">
      <c r="A226" s="13"/>
      <c r="B226" s="13"/>
      <c r="C226" s="13" t="s">
        <v>100</v>
      </c>
    </row>
    <row r="227" customFormat="false" ht="15" hidden="false" customHeight="false" outlineLevel="0" collapsed="false">
      <c r="A227" s="13"/>
      <c r="B227" s="13"/>
      <c r="C227" s="13" t="s">
        <v>101</v>
      </c>
    </row>
    <row r="228" customFormat="false" ht="15" hidden="false" customHeight="false" outlineLevel="0" collapsed="false">
      <c r="A228" s="13"/>
      <c r="B228" s="13"/>
      <c r="C228" s="13" t="s">
        <v>102</v>
      </c>
    </row>
    <row r="229" customFormat="false" ht="15" hidden="false" customHeight="false" outlineLevel="0" collapsed="false">
      <c r="A229" s="13"/>
      <c r="B229" s="13"/>
      <c r="C229" s="13" t="s">
        <v>103</v>
      </c>
    </row>
    <row r="230" customFormat="false" ht="15" hidden="false" customHeight="false" outlineLevel="0" collapsed="false">
      <c r="A230" s="13"/>
      <c r="B230" s="13"/>
      <c r="C230" s="13" t="s">
        <v>108</v>
      </c>
    </row>
    <row r="231" customFormat="false" ht="15" hidden="false" customHeight="false" outlineLevel="0" collapsed="false">
      <c r="A231" s="13"/>
      <c r="B231" s="13"/>
      <c r="C231" s="13" t="s">
        <v>106</v>
      </c>
    </row>
    <row r="232" customFormat="false" ht="15" hidden="false" customHeight="false" outlineLevel="0" collapsed="false">
      <c r="A232" s="12" t="s">
        <v>78</v>
      </c>
      <c r="B232" s="13" t="s">
        <v>97</v>
      </c>
      <c r="C232" s="13" t="s">
        <v>98</v>
      </c>
    </row>
    <row r="233" customFormat="false" ht="15" hidden="false" customHeight="false" outlineLevel="0" collapsed="false">
      <c r="A233" s="13"/>
      <c r="B233" s="13"/>
      <c r="C233" s="13" t="s">
        <v>99</v>
      </c>
    </row>
    <row r="234" customFormat="false" ht="15" hidden="false" customHeight="false" outlineLevel="0" collapsed="false">
      <c r="A234" s="13"/>
      <c r="B234" s="13"/>
      <c r="C234" s="13" t="s">
        <v>100</v>
      </c>
    </row>
    <row r="235" customFormat="false" ht="15" hidden="false" customHeight="false" outlineLevel="0" collapsed="false">
      <c r="A235" s="13"/>
      <c r="B235" s="13"/>
      <c r="C235" s="13" t="s">
        <v>101</v>
      </c>
    </row>
    <row r="236" customFormat="false" ht="15" hidden="false" customHeight="false" outlineLevel="0" collapsed="false">
      <c r="A236" s="13"/>
      <c r="B236" s="13"/>
      <c r="C236" s="13" t="s">
        <v>102</v>
      </c>
    </row>
    <row r="237" customFormat="false" ht="15" hidden="false" customHeight="false" outlineLevel="0" collapsed="false">
      <c r="A237" s="13"/>
      <c r="B237" s="13"/>
      <c r="C237" s="13" t="s">
        <v>103</v>
      </c>
    </row>
    <row r="238" customFormat="false" ht="15" hidden="false" customHeight="false" outlineLevel="0" collapsed="false">
      <c r="A238" s="13"/>
      <c r="B238" s="13"/>
      <c r="C238" s="13" t="s">
        <v>104</v>
      </c>
    </row>
    <row r="239" customFormat="false" ht="15" hidden="false" customHeight="false" outlineLevel="0" collapsed="false">
      <c r="A239" s="13"/>
      <c r="B239" s="13"/>
      <c r="C239" s="13" t="s">
        <v>108</v>
      </c>
    </row>
    <row r="240" customFormat="false" ht="15" hidden="false" customHeight="false" outlineLevel="0" collapsed="false">
      <c r="A240" s="13"/>
      <c r="B240" s="13"/>
      <c r="C240" s="13" t="s">
        <v>106</v>
      </c>
    </row>
    <row r="241" customFormat="false" ht="15" hidden="false" customHeight="false" outlineLevel="0" collapsed="false">
      <c r="A241" s="12" t="s">
        <v>80</v>
      </c>
      <c r="B241" s="13" t="s">
        <v>97</v>
      </c>
      <c r="C241" s="13" t="s">
        <v>98</v>
      </c>
    </row>
    <row r="242" customFormat="false" ht="15" hidden="false" customHeight="false" outlineLevel="0" collapsed="false">
      <c r="A242" s="13"/>
      <c r="B242" s="13"/>
      <c r="C242" s="13" t="s">
        <v>99</v>
      </c>
    </row>
    <row r="243" customFormat="false" ht="15" hidden="false" customHeight="false" outlineLevel="0" collapsed="false">
      <c r="A243" s="13"/>
      <c r="B243" s="13"/>
      <c r="C243" s="13" t="s">
        <v>100</v>
      </c>
    </row>
    <row r="244" customFormat="false" ht="15" hidden="false" customHeight="false" outlineLevel="0" collapsed="false">
      <c r="A244" s="13"/>
      <c r="B244" s="13"/>
      <c r="C244" s="13" t="s">
        <v>101</v>
      </c>
    </row>
    <row r="245" customFormat="false" ht="15" hidden="false" customHeight="false" outlineLevel="0" collapsed="false">
      <c r="A245" s="13"/>
      <c r="B245" s="13"/>
      <c r="C245" s="13" t="s">
        <v>102</v>
      </c>
    </row>
    <row r="246" customFormat="false" ht="15" hidden="false" customHeight="false" outlineLevel="0" collapsed="false">
      <c r="A246" s="13"/>
      <c r="B246" s="13"/>
      <c r="C246" s="13" t="s">
        <v>103</v>
      </c>
    </row>
    <row r="247" customFormat="false" ht="15" hidden="false" customHeight="false" outlineLevel="0" collapsed="false">
      <c r="A247" s="13"/>
      <c r="B247" s="13"/>
      <c r="C247" s="13" t="s">
        <v>104</v>
      </c>
    </row>
    <row r="248" customFormat="false" ht="15" hidden="false" customHeight="false" outlineLevel="0" collapsed="false">
      <c r="A248" s="13"/>
      <c r="B248" s="13"/>
      <c r="C248" s="13" t="s">
        <v>108</v>
      </c>
    </row>
    <row r="249" customFormat="false" ht="15" hidden="false" customHeight="false" outlineLevel="0" collapsed="false">
      <c r="A249" s="13"/>
      <c r="B249" s="13"/>
      <c r="C249" s="13" t="s">
        <v>106</v>
      </c>
    </row>
    <row r="250" customFormat="false" ht="15" hidden="false" customHeight="false" outlineLevel="0" collapsed="false">
      <c r="A250" s="12" t="s">
        <v>82</v>
      </c>
      <c r="B250" s="13" t="s">
        <v>97</v>
      </c>
      <c r="C250" s="13" t="s">
        <v>98</v>
      </c>
    </row>
    <row r="251" customFormat="false" ht="15" hidden="false" customHeight="false" outlineLevel="0" collapsed="false">
      <c r="A251" s="13"/>
      <c r="B251" s="13"/>
      <c r="C251" s="13" t="s">
        <v>99</v>
      </c>
    </row>
    <row r="252" customFormat="false" ht="15" hidden="false" customHeight="false" outlineLevel="0" collapsed="false">
      <c r="A252" s="13"/>
      <c r="B252" s="13"/>
      <c r="C252" s="13" t="s">
        <v>100</v>
      </c>
    </row>
    <row r="253" customFormat="false" ht="15" hidden="false" customHeight="false" outlineLevel="0" collapsed="false">
      <c r="A253" s="13"/>
      <c r="B253" s="13"/>
      <c r="C253" s="13" t="s">
        <v>101</v>
      </c>
    </row>
    <row r="254" customFormat="false" ht="15" hidden="false" customHeight="false" outlineLevel="0" collapsed="false">
      <c r="A254" s="13"/>
      <c r="B254" s="13"/>
      <c r="C254" s="13" t="s">
        <v>102</v>
      </c>
    </row>
    <row r="255" customFormat="false" ht="15" hidden="false" customHeight="false" outlineLevel="0" collapsed="false">
      <c r="A255" s="13"/>
      <c r="B255" s="13"/>
      <c r="C255" s="13" t="s">
        <v>103</v>
      </c>
    </row>
    <row r="256" customFormat="false" ht="15" hidden="false" customHeight="false" outlineLevel="0" collapsed="false">
      <c r="A256" s="13"/>
      <c r="B256" s="13"/>
      <c r="C256" s="13" t="s">
        <v>104</v>
      </c>
    </row>
    <row r="257" customFormat="false" ht="15" hidden="false" customHeight="false" outlineLevel="0" collapsed="false">
      <c r="A257" s="13"/>
      <c r="B257" s="13"/>
      <c r="C257" s="13" t="s">
        <v>105</v>
      </c>
    </row>
    <row r="258" customFormat="false" ht="15" hidden="false" customHeight="false" outlineLevel="0" collapsed="false">
      <c r="A258" s="13"/>
      <c r="B258" s="13"/>
      <c r="C258" s="13" t="s">
        <v>106</v>
      </c>
    </row>
    <row r="259" customFormat="false" ht="15" hidden="false" customHeight="false" outlineLevel="0" collapsed="false">
      <c r="A259" s="13"/>
      <c r="B259" s="13"/>
      <c r="C259" s="13" t="s">
        <v>108</v>
      </c>
    </row>
    <row r="260" customFormat="false" ht="15" hidden="false" customHeight="false" outlineLevel="0" collapsed="false">
      <c r="A260" s="12" t="s">
        <v>84</v>
      </c>
      <c r="B260" s="13" t="s">
        <v>97</v>
      </c>
      <c r="C260" s="13" t="s">
        <v>98</v>
      </c>
    </row>
    <row r="261" customFormat="false" ht="15" hidden="false" customHeight="false" outlineLevel="0" collapsed="false">
      <c r="A261" s="13"/>
      <c r="B261" s="13"/>
      <c r="C261" s="13" t="s">
        <v>99</v>
      </c>
    </row>
    <row r="262" customFormat="false" ht="15" hidden="false" customHeight="false" outlineLevel="0" collapsed="false">
      <c r="A262" s="13"/>
      <c r="B262" s="13"/>
      <c r="C262" s="13" t="s">
        <v>100</v>
      </c>
    </row>
    <row r="263" customFormat="false" ht="15" hidden="false" customHeight="false" outlineLevel="0" collapsed="false">
      <c r="A263" s="13"/>
      <c r="B263" s="13"/>
      <c r="C263" s="13" t="s">
        <v>101</v>
      </c>
    </row>
    <row r="264" customFormat="false" ht="15" hidden="false" customHeight="false" outlineLevel="0" collapsed="false">
      <c r="A264" s="13"/>
      <c r="B264" s="13"/>
      <c r="C264" s="13" t="s">
        <v>102</v>
      </c>
    </row>
    <row r="265" customFormat="false" ht="15" hidden="false" customHeight="false" outlineLevel="0" collapsed="false">
      <c r="A265" s="13"/>
      <c r="B265" s="13"/>
      <c r="C265" s="13" t="s">
        <v>103</v>
      </c>
    </row>
    <row r="266" customFormat="false" ht="15" hidden="false" customHeight="false" outlineLevel="0" collapsed="false">
      <c r="A266" s="13"/>
      <c r="B266" s="13"/>
      <c r="C266" s="13" t="s">
        <v>104</v>
      </c>
    </row>
    <row r="267" customFormat="false" ht="15" hidden="false" customHeight="false" outlineLevel="0" collapsed="false">
      <c r="A267" s="13"/>
      <c r="B267" s="13"/>
      <c r="C267" s="13" t="s">
        <v>108</v>
      </c>
    </row>
    <row r="268" customFormat="false" ht="15" hidden="false" customHeight="false" outlineLevel="0" collapsed="false">
      <c r="A268" s="13"/>
      <c r="B268" s="13"/>
      <c r="C268" s="13" t="s">
        <v>106</v>
      </c>
    </row>
    <row r="269" customFormat="false" ht="15" hidden="false" customHeight="false" outlineLevel="0" collapsed="false">
      <c r="A269" s="12" t="s">
        <v>86</v>
      </c>
      <c r="B269" s="13" t="s">
        <v>97</v>
      </c>
      <c r="C269" s="13" t="s">
        <v>98</v>
      </c>
    </row>
    <row r="270" customFormat="false" ht="15" hidden="false" customHeight="false" outlineLevel="0" collapsed="false">
      <c r="A270" s="13"/>
      <c r="B270" s="13"/>
      <c r="C270" s="13" t="s">
        <v>99</v>
      </c>
    </row>
    <row r="271" customFormat="false" ht="15" hidden="false" customHeight="false" outlineLevel="0" collapsed="false">
      <c r="A271" s="13"/>
      <c r="B271" s="13"/>
      <c r="C271" s="13" t="s">
        <v>100</v>
      </c>
    </row>
    <row r="272" customFormat="false" ht="15" hidden="false" customHeight="false" outlineLevel="0" collapsed="false">
      <c r="A272" s="13"/>
      <c r="B272" s="13"/>
      <c r="C272" s="13" t="s">
        <v>101</v>
      </c>
    </row>
    <row r="273" customFormat="false" ht="15" hidden="false" customHeight="false" outlineLevel="0" collapsed="false">
      <c r="A273" s="13"/>
      <c r="B273" s="13"/>
      <c r="C273" s="13" t="s">
        <v>102</v>
      </c>
    </row>
    <row r="274" customFormat="false" ht="15" hidden="false" customHeight="false" outlineLevel="0" collapsed="false">
      <c r="A274" s="13"/>
      <c r="B274" s="13"/>
      <c r="C274" s="13" t="s">
        <v>103</v>
      </c>
    </row>
    <row r="275" customFormat="false" ht="15" hidden="false" customHeight="false" outlineLevel="0" collapsed="false">
      <c r="A275" s="13"/>
      <c r="B275" s="13"/>
      <c r="C275" s="13" t="s">
        <v>104</v>
      </c>
    </row>
    <row r="276" customFormat="false" ht="15" hidden="false" customHeight="false" outlineLevel="0" collapsed="false">
      <c r="A276" s="13"/>
      <c r="B276" s="13"/>
      <c r="C276" s="13" t="s">
        <v>105</v>
      </c>
    </row>
    <row r="277" customFormat="false" ht="15" hidden="false" customHeight="false" outlineLevel="0" collapsed="false">
      <c r="A277" s="13"/>
      <c r="B277" s="13"/>
      <c r="C277" s="13" t="s">
        <v>106</v>
      </c>
    </row>
    <row r="278" customFormat="false" ht="15" hidden="false" customHeight="false" outlineLevel="0" collapsed="false">
      <c r="A278" s="13"/>
      <c r="B278" s="13"/>
      <c r="C278" s="13" t="s">
        <v>108</v>
      </c>
    </row>
    <row r="279" customFormat="false" ht="15" hidden="false" customHeight="false" outlineLevel="0" collapsed="false">
      <c r="A279" s="12" t="s">
        <v>127</v>
      </c>
      <c r="B279" s="13" t="s">
        <v>110</v>
      </c>
      <c r="C279" s="13" t="s">
        <v>98</v>
      </c>
    </row>
    <row r="280" customFormat="false" ht="15" hidden="false" customHeight="false" outlineLevel="0" collapsed="false">
      <c r="A280" s="13"/>
      <c r="B280" s="13"/>
      <c r="C280" s="13" t="s">
        <v>99</v>
      </c>
    </row>
    <row r="281" customFormat="false" ht="15" hidden="false" customHeight="false" outlineLevel="0" collapsed="false">
      <c r="A281" s="13"/>
      <c r="B281" s="13"/>
      <c r="C281" s="13" t="s">
        <v>100</v>
      </c>
    </row>
    <row r="282" customFormat="false" ht="15" hidden="false" customHeight="false" outlineLevel="0" collapsed="false">
      <c r="A282" s="13"/>
      <c r="B282" s="13"/>
      <c r="C282" s="13" t="s">
        <v>101</v>
      </c>
    </row>
    <row r="283" customFormat="false" ht="15" hidden="false" customHeight="false" outlineLevel="0" collapsed="false">
      <c r="A283" s="13"/>
      <c r="B283" s="13"/>
      <c r="C283" s="13" t="s">
        <v>102</v>
      </c>
    </row>
    <row r="284" customFormat="false" ht="15" hidden="false" customHeight="false" outlineLevel="0" collapsed="false">
      <c r="A284" s="13"/>
      <c r="B284" s="13"/>
      <c r="C284" s="13" t="s">
        <v>103</v>
      </c>
    </row>
    <row r="285" customFormat="false" ht="15" hidden="false" customHeight="false" outlineLevel="0" collapsed="false">
      <c r="A285" s="13"/>
      <c r="B285" s="13"/>
      <c r="C285" s="13" t="s">
        <v>108</v>
      </c>
    </row>
    <row r="286" customFormat="false" ht="15" hidden="false" customHeight="false" outlineLevel="0" collapsed="false">
      <c r="A286" s="13"/>
      <c r="B286" s="13"/>
      <c r="C286" s="13" t="s">
        <v>106</v>
      </c>
    </row>
    <row r="287" customFormat="false" ht="15" hidden="false" customHeight="false" outlineLevel="0" collapsed="false">
      <c r="A287" s="12" t="s">
        <v>90</v>
      </c>
      <c r="B287" s="13" t="s">
        <v>97</v>
      </c>
      <c r="C287" s="13" t="s">
        <v>98</v>
      </c>
    </row>
    <row r="288" customFormat="false" ht="15" hidden="false" customHeight="false" outlineLevel="0" collapsed="false">
      <c r="A288" s="13"/>
      <c r="B288" s="13"/>
      <c r="C288" s="13" t="s">
        <v>99</v>
      </c>
    </row>
    <row r="289" customFormat="false" ht="15" hidden="false" customHeight="false" outlineLevel="0" collapsed="false">
      <c r="A289" s="13"/>
      <c r="B289" s="13"/>
      <c r="C289" s="13" t="s">
        <v>100</v>
      </c>
    </row>
    <row r="290" customFormat="false" ht="15" hidden="false" customHeight="false" outlineLevel="0" collapsed="false">
      <c r="A290" s="13"/>
      <c r="B290" s="13"/>
      <c r="C290" s="13" t="s">
        <v>101</v>
      </c>
    </row>
    <row r="291" customFormat="false" ht="15" hidden="false" customHeight="false" outlineLevel="0" collapsed="false">
      <c r="A291" s="13"/>
      <c r="B291" s="13"/>
      <c r="C291" s="13" t="s">
        <v>102</v>
      </c>
    </row>
    <row r="292" customFormat="false" ht="15" hidden="false" customHeight="false" outlineLevel="0" collapsed="false">
      <c r="A292" s="13"/>
      <c r="B292" s="13"/>
      <c r="C292" s="13" t="s">
        <v>103</v>
      </c>
    </row>
    <row r="293" customFormat="false" ht="15" hidden="false" customHeight="false" outlineLevel="0" collapsed="false">
      <c r="A293" s="13"/>
      <c r="B293" s="13"/>
      <c r="C293" s="13" t="s">
        <v>108</v>
      </c>
    </row>
    <row r="294" customFormat="false" ht="15" hidden="false" customHeight="false" outlineLevel="0" collapsed="false">
      <c r="A294" s="13"/>
      <c r="B294" s="13"/>
      <c r="C294" s="13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2026-09-26T00:14:42Z</dcterms:created>
  <dc:creator>openpyxl</dc:creator>
  <dc:description/>
  <dc:language>en-US</dc:language>
  <cp:lastModifiedBy/>
  <dcterms:modified xsi:type="dcterms:W3CDTF">2026-09-26T00:14:42Z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